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2203-SV\Hert(2203-sv)\業務\2024\HP\最終\"/>
    </mc:Choice>
  </mc:AlternateContent>
  <xr:revisionPtr revIDLastSave="0" documentId="13_ncr:1_{18BC9836-ECB2-4EA4-BBE9-3C9392909D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1" sheetId="1" r:id="rId1"/>
    <sheet name="P2" sheetId="2" r:id="rId2"/>
    <sheet name="ﾚﾎﾟｰﾄ修正" sheetId="3" r:id="rId3"/>
  </sheets>
  <definedNames>
    <definedName name="_xlnm.Print_Area" localSheetId="0">'P1'!$B$10:$AH$58</definedName>
    <definedName name="_xlnm.Print_Area" localSheetId="1">'P2'!$B$2:$AH$49</definedName>
    <definedName name="_xlnm.Print_Area" localSheetId="2">ﾚﾎﾟｰﾄ修正!$B$8:$AD$63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J12" i="2"/>
  <c r="L12" i="2"/>
  <c r="F28" i="2"/>
  <c r="J28" i="2"/>
  <c r="L28" i="2"/>
  <c r="F44" i="2"/>
  <c r="J44" i="2"/>
  <c r="L44" i="2"/>
  <c r="M23" i="1"/>
  <c r="AD23" i="1"/>
  <c r="AJ23" i="1"/>
  <c r="AK23" i="1"/>
  <c r="M24" i="1"/>
  <c r="AD24" i="1"/>
  <c r="AJ24" i="1"/>
  <c r="AK24" i="1"/>
  <c r="M25" i="1"/>
  <c r="AD25" i="1"/>
  <c r="AJ25" i="1"/>
  <c r="AK25" i="1"/>
  <c r="M26" i="1"/>
  <c r="AD26" i="1"/>
  <c r="AJ26" i="1"/>
  <c r="AK26" i="1"/>
  <c r="F37" i="1"/>
  <c r="J37" i="1"/>
  <c r="L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2203-ku</author>
    <author>2203-sv</author>
  </authors>
  <commentList>
    <comment ref="B2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未定の場合は記入不要です</t>
        </r>
      </text>
    </comment>
    <comment ref="F22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利用時間を算出します
来社から帰社のおおよその時刻(30分単位)を以下の様に
ご記入ください
 例) 9:00    16:30 </t>
        </r>
      </text>
    </comment>
    <comment ref="M22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利用予定時刻をご記入いただくと自動計算します
ご利用料金の算出根拠になりますので、見積もり
希望の時間で間違えないか、ご確認ください</t>
        </r>
      </text>
    </comment>
    <comment ref="B29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2機種目以降は、2頁にご記入ください</t>
        </r>
      </text>
    </comment>
    <comment ref="M30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EUTの内部で生成、若しくは使用される最高の基本周波数、
又は、EUTが動作する最高の周波数</t>
        </r>
      </text>
    </comment>
    <comment ref="V3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2種類以上の電圧、周波数で測定
する場合、以下の様にご記入ください
  例)　100/200　　50/60 </t>
        </r>
      </text>
    </comment>
    <comment ref="U32" authorId="1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規格の項番を「項番」に
ご記入ください</t>
        </r>
      </text>
    </comment>
    <comment ref="AA32" authorId="1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規格の項番を「項番」に
ご記入ください</t>
        </r>
      </text>
    </comment>
    <comment ref="U33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電気用品安全法、電波法を選択した場合、規格の項番をご記入ください</t>
        </r>
      </text>
    </comment>
    <comment ref="B36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ご利用見込時間が不明な場合、ご記入ください
(測定時間算出の参考にします)</t>
        </r>
      </text>
    </comment>
    <comment ref="B41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委託試験、及び、利用見込時間が不明の場合、
ご記入ください(利用時間算出の参考にします)</t>
        </r>
      </text>
    </comment>
    <comment ref="B43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試験を実施する、会社名、施設名等をご記入ください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2203-ku</author>
  </authors>
  <commentList>
    <comment ref="B36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5機種目以降は、シートを
コピーしてご記入ください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2203-ku</author>
  </authors>
  <commentList>
    <comment ref="T18" authorId="0" shapeId="0" xr:uid="{0DEA4455-5781-40EA-85C6-DB0C21F3BBE4}">
      <text>
        <r>
          <rPr>
            <b/>
            <sz val="9"/>
            <color indexed="81"/>
            <rFont val="MS P ゴシック"/>
            <family val="3"/>
            <charset val="128"/>
          </rPr>
          <t>測定を実施した代表の日付をご記入ください
報告書をPDF等で添付いただく場合は、ご記入
不要です</t>
        </r>
      </text>
    </comment>
    <comment ref="B23" authorId="0" shapeId="0" xr:uid="{CC8F6056-C8DF-41ED-AFAC-B518191A917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報告書をPDF等で添付いただく場合は、
ご記入不要です
</t>
        </r>
      </text>
    </comment>
  </commentList>
</comments>
</file>

<file path=xl/sharedStrings.xml><?xml version="1.0" encoding="utf-8"?>
<sst xmlns="http://schemas.openxmlformats.org/spreadsheetml/2006/main" count="630" uniqueCount="130">
  <si>
    <t>e-mail : sela-emc@sela-web.com</t>
    <phoneticPr fontId="3"/>
  </si>
  <si>
    <t>Fax : 0267-66-0952</t>
  </si>
  <si>
    <t>Tel : 0267-66-0951</t>
  </si>
  <si>
    <t>長野県佐久市横根362-1</t>
    <phoneticPr fontId="3"/>
  </si>
  <si>
    <t xml:space="preserve">〒385-0001  </t>
    <phoneticPr fontId="3"/>
  </si>
  <si>
    <t>SELA株式会社</t>
    <phoneticPr fontId="3"/>
  </si>
  <si>
    <t>弊社記入欄</t>
    <rPh sb="0" eb="2">
      <t>ヘイシャ</t>
    </rPh>
    <rPh sb="2" eb="5">
      <t>キニュウラン</t>
    </rPh>
    <phoneticPr fontId="3"/>
  </si>
  <si>
    <t>約 1 時間</t>
    <rPh sb="0" eb="1">
      <t>ヤク</t>
    </rPh>
    <rPh sb="4" eb="6">
      <t>ジカン</t>
    </rPh>
    <phoneticPr fontId="2"/>
  </si>
  <si>
    <t xml:space="preserve"> 放射妨害波(18 - 26.5 GHz)</t>
    <phoneticPr fontId="2"/>
  </si>
  <si>
    <t>約 30 分</t>
    <rPh sb="0" eb="1">
      <t>ヤク</t>
    </rPh>
    <rPh sb="5" eb="6">
      <t>フン</t>
    </rPh>
    <phoneticPr fontId="2"/>
  </si>
  <si>
    <t>雑音電力</t>
    <rPh sb="0" eb="2">
      <t>ザツオン</t>
    </rPh>
    <rPh sb="2" eb="4">
      <t>デンリョク</t>
    </rPh>
    <phoneticPr fontId="2"/>
  </si>
  <si>
    <t xml:space="preserve"> 放射妨害波(1 - 18 GHz)</t>
    <rPh sb="1" eb="3">
      <t>ホウシャ</t>
    </rPh>
    <rPh sb="3" eb="5">
      <t>ボウガイ</t>
    </rPh>
    <rPh sb="5" eb="6">
      <t>ナミ</t>
    </rPh>
    <phoneticPr fontId="2"/>
  </si>
  <si>
    <t>約 15 分</t>
    <rPh sb="0" eb="1">
      <t>ヤク</t>
    </rPh>
    <rPh sb="5" eb="6">
      <t>フン</t>
    </rPh>
    <phoneticPr fontId="2"/>
  </si>
  <si>
    <t>通信ポート伝導妨害波</t>
    <phoneticPr fontId="2"/>
  </si>
  <si>
    <t xml:space="preserve"> 放射妨害波(30 MHz - 1G Hz)</t>
    <phoneticPr fontId="2"/>
  </si>
  <si>
    <t>電源ポート伝導妨害波</t>
    <phoneticPr fontId="2"/>
  </si>
  <si>
    <t xml:space="preserve"> 放射妨害波(9 kHz - 30 MHz)</t>
    <phoneticPr fontId="2"/>
  </si>
  <si>
    <t xml:space="preserve">  &lt;測定時間の目安 (１動作モード当たり)&gt;</t>
    <rPh sb="3" eb="5">
      <t>ソクテイ</t>
    </rPh>
    <rPh sb="5" eb="7">
      <t>ジカン</t>
    </rPh>
    <rPh sb="8" eb="10">
      <t>メヤス</t>
    </rPh>
    <phoneticPr fontId="2"/>
  </si>
  <si>
    <t>備考 :</t>
    <rPh sb="0" eb="2">
      <t>ビコウ</t>
    </rPh>
    <phoneticPr fontId="2"/>
  </si>
  <si>
    <t>住所(県/市郡区等) :</t>
    <rPh sb="0" eb="2">
      <t>ジュウショ</t>
    </rPh>
    <rPh sb="3" eb="4">
      <t>ケン</t>
    </rPh>
    <rPh sb="5" eb="7">
      <t>シグン</t>
    </rPh>
    <rPh sb="7" eb="8">
      <t>ク</t>
    </rPh>
    <rPh sb="8" eb="9">
      <t>トウ</t>
    </rPh>
    <phoneticPr fontId="2"/>
  </si>
  <si>
    <t>オンサイト試験場所 :</t>
    <rPh sb="5" eb="7">
      <t>シケン</t>
    </rPh>
    <rPh sb="7" eb="9">
      <t>バショ</t>
    </rPh>
    <phoneticPr fontId="2"/>
  </si>
  <si>
    <t>分</t>
    <rPh sb="0" eb="1">
      <t>フン</t>
    </rPh>
    <phoneticPr fontId="2"/>
  </si>
  <si>
    <t>時間</t>
    <rPh sb="0" eb="2">
      <t>ジカン</t>
    </rPh>
    <phoneticPr fontId="2"/>
  </si>
  <si>
    <t>セッティング、撤収、切替等の見込時間 :</t>
    <rPh sb="7" eb="9">
      <t>テッシュウ</t>
    </rPh>
    <rPh sb="10" eb="12">
      <t>キリカエ</t>
    </rPh>
    <rPh sb="12" eb="13">
      <t>トウ</t>
    </rPh>
    <rPh sb="14" eb="18">
      <t>ミコミジカン</t>
    </rPh>
    <phoneticPr fontId="2"/>
  </si>
  <si>
    <t>式</t>
    <rPh sb="0" eb="1">
      <t>シキ</t>
    </rPh>
    <phoneticPr fontId="2"/>
  </si>
  <si>
    <t>電気用品安全法</t>
    <rPh sb="0" eb="4">
      <t>デンキヨウヒン</t>
    </rPh>
    <rPh sb="4" eb="7">
      <t>アンゼンホウ</t>
    </rPh>
    <phoneticPr fontId="6"/>
  </si>
  <si>
    <t>AS/NZS</t>
  </si>
  <si>
    <t>EN55011</t>
  </si>
  <si>
    <t>FCC</t>
  </si>
  <si>
    <t xml:space="preserve">(認証試験)  </t>
    <rPh sb="1" eb="3">
      <t>ニンショウ</t>
    </rPh>
    <rPh sb="3" eb="5">
      <t>シケン</t>
    </rPh>
    <phoneticPr fontId="2"/>
  </si>
  <si>
    <t>電波法</t>
  </si>
  <si>
    <t>CISPR 11</t>
  </si>
  <si>
    <t>ICES003</t>
  </si>
  <si>
    <t>EN55032</t>
  </si>
  <si>
    <t>VCCI</t>
  </si>
  <si>
    <t>試験報告書 :</t>
    <rPh sb="0" eb="2">
      <t>シケン</t>
    </rPh>
    <rPh sb="2" eb="5">
      <t>ホウコクショ</t>
    </rPh>
    <phoneticPr fontId="2"/>
  </si>
  <si>
    <t>回</t>
    <rPh sb="0" eb="1">
      <t>カイ</t>
    </rPh>
    <phoneticPr fontId="2"/>
  </si>
  <si>
    <t>雑音電力</t>
  </si>
  <si>
    <t>□</t>
  </si>
  <si>
    <t>回</t>
    <phoneticPr fontId="2"/>
  </si>
  <si>
    <t>通信ポート伝導妨害波</t>
  </si>
  <si>
    <t>放射妨害波(30 MHz - 1 GHz)</t>
    <rPh sb="0" eb="2">
      <t>ホウシャ</t>
    </rPh>
    <rPh sb="2" eb="4">
      <t>ボウガイ</t>
    </rPh>
    <rPh sb="4" eb="5">
      <t>ナミ</t>
    </rPh>
    <phoneticPr fontId="2"/>
  </si>
  <si>
    <t>(測定回数)</t>
    <rPh sb="1" eb="3">
      <t>ソクテイ</t>
    </rPh>
    <rPh sb="3" eb="5">
      <t>カイスウ</t>
    </rPh>
    <phoneticPr fontId="2"/>
  </si>
  <si>
    <t>電源ポート伝導妨害波</t>
    <rPh sb="5" eb="7">
      <t>デンドウ</t>
    </rPh>
    <rPh sb="7" eb="9">
      <t>ボウガイ</t>
    </rPh>
    <rPh sb="9" eb="10">
      <t>ナミ</t>
    </rPh>
    <phoneticPr fontId="2"/>
  </si>
  <si>
    <t>放射妨害波(9 kHz - 30 MHz)</t>
    <phoneticPr fontId="2"/>
  </si>
  <si>
    <t>試験項目 :</t>
    <rPh sb="0" eb="2">
      <t>シケン</t>
    </rPh>
    <rPh sb="2" eb="4">
      <t>コウモク</t>
    </rPh>
    <phoneticPr fontId="2"/>
  </si>
  <si>
    <t>その他 :</t>
    <rPh sb="2" eb="3">
      <t>タ</t>
    </rPh>
    <phoneticPr fontId="2"/>
  </si>
  <si>
    <t>CISPR11 G2</t>
  </si>
  <si>
    <t>EN55011 G2</t>
  </si>
  <si>
    <t xml:space="preserve">項番 :  </t>
    <rPh sb="0" eb="2">
      <t>コウバン</t>
    </rPh>
    <phoneticPr fontId="2"/>
  </si>
  <si>
    <t>CISPR11 G1</t>
  </si>
  <si>
    <t>EN55011 G1</t>
  </si>
  <si>
    <t>FCC Part 15B</t>
  </si>
  <si>
    <t>電波法</t>
    <rPh sb="0" eb="3">
      <t>デンパホウ</t>
    </rPh>
    <phoneticPr fontId="6"/>
  </si>
  <si>
    <t>試験規格 :</t>
    <rPh sb="0" eb="2">
      <t>シケン</t>
    </rPh>
    <phoneticPr fontId="2"/>
  </si>
  <si>
    <t>実力確認/評価試験等</t>
    <rPh sb="0" eb="2">
      <t>ジツリョク</t>
    </rPh>
    <rPh sb="2" eb="4">
      <t>カクニン</t>
    </rPh>
    <rPh sb="5" eb="7">
      <t>ヒョウカ</t>
    </rPh>
    <rPh sb="7" eb="9">
      <t>シケン</t>
    </rPh>
    <rPh sb="9" eb="10">
      <t>トウ</t>
    </rPh>
    <phoneticPr fontId="2"/>
  </si>
  <si>
    <t>認証試験 (試験報告書が必要)</t>
    <rPh sb="0" eb="2">
      <t>ニンショウ</t>
    </rPh>
    <rPh sb="2" eb="4">
      <t>シケン</t>
    </rPh>
    <rPh sb="6" eb="11">
      <t>シケンホウコクショ</t>
    </rPh>
    <rPh sb="12" eb="14">
      <t>ヒツヨウ</t>
    </rPh>
    <phoneticPr fontId="2"/>
  </si>
  <si>
    <t>試験目的 :</t>
    <rPh sb="0" eb="2">
      <t>シケン</t>
    </rPh>
    <rPh sb="2" eb="4">
      <t>モクテキ</t>
    </rPh>
    <phoneticPr fontId="2"/>
  </si>
  <si>
    <t>Hz</t>
  </si>
  <si>
    <t>V</t>
  </si>
  <si>
    <t>試験電源 :</t>
    <rPh sb="0" eb="2">
      <t>シケン</t>
    </rPh>
    <rPh sb="2" eb="4">
      <t>デンゲン</t>
    </rPh>
    <phoneticPr fontId="2"/>
  </si>
  <si>
    <t>MHz</t>
  </si>
  <si>
    <t>最高周波数 :</t>
    <rPh sb="0" eb="2">
      <t>サイコウ</t>
    </rPh>
    <rPh sb="2" eb="5">
      <t>シュウハスウ</t>
    </rPh>
    <phoneticPr fontId="3"/>
  </si>
  <si>
    <t>モデル名 :</t>
    <rPh sb="3" eb="4">
      <t>ナ</t>
    </rPh>
    <phoneticPr fontId="2"/>
  </si>
  <si>
    <t>mm</t>
  </si>
  <si>
    <t>×</t>
  </si>
  <si>
    <t>サイズ(幅×奥行) :</t>
    <rPh sb="4" eb="5">
      <t>ハバ</t>
    </rPh>
    <rPh sb="6" eb="8">
      <t>オクユキ</t>
    </rPh>
    <phoneticPr fontId="2"/>
  </si>
  <si>
    <t>モード数 :</t>
    <rPh sb="3" eb="4">
      <t>スウ</t>
    </rPh>
    <phoneticPr fontId="2"/>
  </si>
  <si>
    <t>台数 :</t>
    <rPh sb="0" eb="2">
      <t>ダイスウ</t>
    </rPh>
    <phoneticPr fontId="2"/>
  </si>
  <si>
    <t>供試装置 :</t>
    <rPh sb="0" eb="4">
      <t>トモシソウチ</t>
    </rPh>
    <phoneticPr fontId="3"/>
  </si>
  <si>
    <t>&lt;供試装置概要 / 試験内容&gt;</t>
    <rPh sb="1" eb="5">
      <t>トモシソウチ</t>
    </rPh>
    <rPh sb="5" eb="7">
      <t>ガイヨウ</t>
    </rPh>
    <phoneticPr fontId="3"/>
  </si>
  <si>
    <t>(8日目)</t>
  </si>
  <si>
    <t>～</t>
    <phoneticPr fontId="2"/>
  </si>
  <si>
    <t>日</t>
    <rPh sb="0" eb="1">
      <t>ヒ</t>
    </rPh>
    <phoneticPr fontId="3"/>
  </si>
  <si>
    <t>月</t>
    <rPh sb="0" eb="1">
      <t>ガツ</t>
    </rPh>
    <phoneticPr fontId="3"/>
  </si>
  <si>
    <t>(4日目)</t>
  </si>
  <si>
    <t>(7日目)</t>
  </si>
  <si>
    <t>(3日目)</t>
  </si>
  <si>
    <t>(6日目)</t>
  </si>
  <si>
    <t>(2日目)</t>
  </si>
  <si>
    <t>(5日目)</t>
    <phoneticPr fontId="2"/>
  </si>
  <si>
    <t>(1日目)</t>
    <phoneticPr fontId="2"/>
  </si>
  <si>
    <t>利用時間</t>
  </si>
  <si>
    <t>利用予定時刻</t>
    <rPh sb="2" eb="4">
      <t>ヨテイ</t>
    </rPh>
    <rPh sb="4" eb="6">
      <t>ジコク</t>
    </rPh>
    <phoneticPr fontId="2"/>
  </si>
  <si>
    <t>利用日</t>
    <rPh sb="0" eb="3">
      <t>リヨウビ</t>
    </rPh>
    <phoneticPr fontId="2"/>
  </si>
  <si>
    <t>試験報告書作成</t>
    <rPh sb="0" eb="5">
      <t>シケンホウコクショ</t>
    </rPh>
    <rPh sb="5" eb="7">
      <t>サクセイ</t>
    </rPh>
    <phoneticPr fontId="2"/>
  </si>
  <si>
    <t>オンサイト試験 (出張測定)</t>
    <rPh sb="5" eb="7">
      <t>シケン</t>
    </rPh>
    <rPh sb="9" eb="11">
      <t>シュッチョウ</t>
    </rPh>
    <rPh sb="11" eb="13">
      <t>ソクテイ</t>
    </rPh>
    <phoneticPr fontId="2"/>
  </si>
  <si>
    <t>委託試験 (立会なし)</t>
    <phoneticPr fontId="2"/>
  </si>
  <si>
    <t>立会試験</t>
    <rPh sb="2" eb="4">
      <t>シケン</t>
    </rPh>
    <phoneticPr fontId="2"/>
  </si>
  <si>
    <t>ご依頼内容 :</t>
    <rPh sb="1" eb="3">
      <t>イライ</t>
    </rPh>
    <rPh sb="3" eb="5">
      <t>ナイヨウ</t>
    </rPh>
    <phoneticPr fontId="2"/>
  </si>
  <si>
    <t>〒</t>
  </si>
  <si>
    <t xml:space="preserve"> ご住所 :</t>
  </si>
  <si>
    <t>e-mail :</t>
    <phoneticPr fontId="2"/>
  </si>
  <si>
    <t>Tel :</t>
    <phoneticPr fontId="2"/>
  </si>
  <si>
    <t>会社名 :</t>
    <phoneticPr fontId="3"/>
  </si>
  <si>
    <t>部署名 :</t>
    <phoneticPr fontId="2"/>
  </si>
  <si>
    <t xml:space="preserve">様   </t>
    <phoneticPr fontId="2"/>
  </si>
  <si>
    <t>依頼者名 :</t>
    <rPh sb="0" eb="3">
      <t>イライシャ</t>
    </rPh>
    <rPh sb="3" eb="4">
      <t>ナ</t>
    </rPh>
    <phoneticPr fontId="2"/>
  </si>
  <si>
    <t>日</t>
    <rPh sb="0" eb="1">
      <t>ヒ</t>
    </rPh>
    <phoneticPr fontId="2"/>
  </si>
  <si>
    <t>年</t>
    <rPh sb="0" eb="1">
      <t>ネン</t>
    </rPh>
    <phoneticPr fontId="3"/>
  </si>
  <si>
    <t>依頼日 :</t>
  </si>
  <si>
    <t>以下の内容で見積もりをお願いします</t>
    <rPh sb="0" eb="2">
      <t>イカ</t>
    </rPh>
    <rPh sb="3" eb="5">
      <t>ナイヨウ</t>
    </rPh>
    <rPh sb="6" eb="8">
      <t>ミツ</t>
    </rPh>
    <rPh sb="12" eb="13">
      <t>ネガ</t>
    </rPh>
    <phoneticPr fontId="3"/>
  </si>
  <si>
    <t>ＳＥＬＡ株式会社行</t>
    <rPh sb="4" eb="8">
      <t>カブシキガイシャ</t>
    </rPh>
    <rPh sb="8" eb="9">
      <t>イ</t>
    </rPh>
    <phoneticPr fontId="3"/>
  </si>
  <si>
    <t>見 積 依 頼</t>
    <rPh sb="0" eb="1">
      <t>ミ</t>
    </rPh>
    <rPh sb="2" eb="3">
      <t>セキ</t>
    </rPh>
    <rPh sb="4" eb="5">
      <t>イ</t>
    </rPh>
    <rPh sb="6" eb="7">
      <t>ライ</t>
    </rPh>
    <phoneticPr fontId="3"/>
  </si>
  <si>
    <t>☑</t>
  </si>
  <si>
    <t>1/2 頁</t>
    <rPh sb="4" eb="5">
      <t>ページ</t>
    </rPh>
    <phoneticPr fontId="2"/>
  </si>
  <si>
    <t>　 部分は、必要に応じてご記入をお願いいたします</t>
    <phoneticPr fontId="8"/>
  </si>
  <si>
    <t xml:space="preserve">   部分は、必須事項としてご記入をお願いいたします (ご不明点はご記入不要です)</t>
    <rPh sb="3" eb="5">
      <t>ブブン</t>
    </rPh>
    <rPh sb="7" eb="9">
      <t>ヒッス</t>
    </rPh>
    <rPh sb="9" eb="11">
      <t>ジコウ</t>
    </rPh>
    <phoneticPr fontId="2"/>
  </si>
  <si>
    <t>● ご利用見込時間が不明の場合は、測定目安時間から算出していただくか、弊社にて算出の上、お見積もりいたします</t>
    <rPh sb="3" eb="5">
      <t>リヨウ</t>
    </rPh>
    <rPh sb="5" eb="7">
      <t>ミコ</t>
    </rPh>
    <rPh sb="7" eb="9">
      <t>ジカン</t>
    </rPh>
    <rPh sb="10" eb="12">
      <t>フメイ</t>
    </rPh>
    <rPh sb="13" eb="15">
      <t>バアイ</t>
    </rPh>
    <rPh sb="17" eb="19">
      <t>ソクテイ</t>
    </rPh>
    <rPh sb="19" eb="21">
      <t>メヤス</t>
    </rPh>
    <rPh sb="21" eb="23">
      <t>ジカン</t>
    </rPh>
    <rPh sb="25" eb="27">
      <t>サンシュツ</t>
    </rPh>
    <rPh sb="35" eb="37">
      <t>ヘイシャ</t>
    </rPh>
    <rPh sb="39" eb="41">
      <t>サンシュツ</t>
    </rPh>
    <rPh sb="42" eb="43">
      <t>ウエ</t>
    </rPh>
    <phoneticPr fontId="3"/>
  </si>
  <si>
    <t>● 規定時間は1日 7時間 (9時開始、17時終了(12～13時は昼休憩)の場合) になります (規定時間外もご利用いただけます)</t>
    <rPh sb="2" eb="4">
      <t>キテイ</t>
    </rPh>
    <rPh sb="4" eb="6">
      <t>ジカン</t>
    </rPh>
    <rPh sb="11" eb="13">
      <t>ジカン</t>
    </rPh>
    <rPh sb="31" eb="32">
      <t>ジ</t>
    </rPh>
    <rPh sb="33" eb="36">
      <t>ヒルキュウケイ</t>
    </rPh>
    <rPh sb="38" eb="40">
      <t>バアイ</t>
    </rPh>
    <rPh sb="49" eb="54">
      <t>キテイジカンガイ</t>
    </rPh>
    <rPh sb="56" eb="58">
      <t>リヨウ</t>
    </rPh>
    <phoneticPr fontId="2"/>
  </si>
  <si>
    <t>● 下記にご記入の上、e-mailにてお送りください</t>
    <rPh sb="2" eb="4">
      <t>カキ</t>
    </rPh>
    <rPh sb="6" eb="8">
      <t>キニュウ</t>
    </rPh>
    <rPh sb="9" eb="10">
      <t>ウエ</t>
    </rPh>
    <rPh sb="20" eb="21">
      <t>オク</t>
    </rPh>
    <phoneticPr fontId="2"/>
  </si>
  <si>
    <t>ご記入方法等について</t>
    <phoneticPr fontId="2"/>
  </si>
  <si>
    <t>2/2 頁</t>
    <rPh sb="4" eb="5">
      <t>ページ</t>
    </rPh>
    <phoneticPr fontId="2"/>
  </si>
  <si>
    <t xml:space="preserve">   部分は、必須事項としてご記入をお願いいたします</t>
    <rPh sb="3" eb="5">
      <t>ブブン</t>
    </rPh>
    <rPh sb="7" eb="9">
      <t>ヒッス</t>
    </rPh>
    <rPh sb="9" eb="11">
      <t>ジコウ</t>
    </rPh>
    <phoneticPr fontId="2"/>
  </si>
  <si>
    <t>1/1 頁</t>
    <rPh sb="4" eb="5">
      <t>ページ</t>
    </rPh>
    <phoneticPr fontId="2"/>
  </si>
  <si>
    <t>依頼日 :</t>
    <rPh sb="0" eb="2">
      <t>イライ</t>
    </rPh>
    <rPh sb="2" eb="3">
      <t>ヒ</t>
    </rPh>
    <phoneticPr fontId="3"/>
  </si>
  <si>
    <t>様  部署名 :</t>
    <rPh sb="0" eb="1">
      <t>サマ</t>
    </rPh>
    <phoneticPr fontId="2"/>
  </si>
  <si>
    <t>測定日 :</t>
    <rPh sb="0" eb="3">
      <t>ソクテイビ</t>
    </rPh>
    <phoneticPr fontId="2"/>
  </si>
  <si>
    <t>年</t>
    <phoneticPr fontId="2"/>
  </si>
  <si>
    <t>月</t>
    <phoneticPr fontId="2"/>
  </si>
  <si>
    <t>日</t>
  </si>
  <si>
    <t>試験報告書修正内容 :</t>
    <rPh sb="7" eb="9">
      <t>ナイヨウ</t>
    </rPh>
    <phoneticPr fontId="2"/>
  </si>
  <si>
    <t>モデル名変更、及び、モデル追加等</t>
    <rPh sb="3" eb="4">
      <t>ナ</t>
    </rPh>
    <rPh sb="4" eb="6">
      <t>ヘンコウ</t>
    </rPh>
    <rPh sb="7" eb="8">
      <t>オヨ</t>
    </rPh>
    <rPh sb="13" eb="15">
      <t>ツイカ</t>
    </rPh>
    <rPh sb="15" eb="16">
      <t>トウ</t>
    </rPh>
    <phoneticPr fontId="2"/>
  </si>
  <si>
    <t>規格版数更新</t>
    <rPh sb="0" eb="2">
      <t>キカク</t>
    </rPh>
    <rPh sb="2" eb="4">
      <t>ハンスウ</t>
    </rPh>
    <rPh sb="4" eb="6">
      <t>コウシン</t>
    </rPh>
    <phoneticPr fontId="2"/>
  </si>
  <si>
    <t>その他 :</t>
  </si>
  <si>
    <t>EN55011</t>
    <phoneticPr fontId="2"/>
  </si>
  <si>
    <t>報告書No. :</t>
    <rPh sb="0" eb="3">
      <t>ホウコクショ</t>
    </rPh>
    <phoneticPr fontId="2"/>
  </si>
  <si>
    <t>SER-</t>
  </si>
  <si>
    <t>弊社記入欄 :</t>
    <rPh sb="0" eb="2">
      <t>ヘイシャ</t>
    </rPh>
    <rPh sb="2" eb="5">
      <t>キニュウラン</t>
    </rPh>
    <phoneticPr fontId="3"/>
  </si>
  <si>
    <t>EN55032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</si>
</sst>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_ "/>
    <numFmt numFmtId="178" formatCode="0.0&quot;時間&quot;"/>
    <numFmt numFmtId="179" formatCode="h&quot;時&quot;mm&quot;分&quot;;@"/>
  </numFmts>
  <fonts count="1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color indexed="63"/>
      <name val="游ゴシック"/>
      <family val="3"/>
      <charset val="128"/>
    </font>
    <font>
      <u/>
      <sz val="14"/>
      <name val="ＭＳ Ｐゴシック"/>
      <family val="3"/>
      <charset val="128"/>
    </font>
    <font>
      <sz val="6"/>
      <name val="ＭＳ 明朝"/>
      <family val="1"/>
      <charset val="128"/>
    </font>
    <font>
      <u/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24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2" xfId="0" applyNumberFormat="1" applyBorder="1">
      <alignment vertical="center"/>
    </xf>
    <xf numFmtId="49" fontId="0" fillId="0" borderId="5" xfId="0" applyNumberFormat="1" applyBorder="1">
      <alignment vertical="center"/>
    </xf>
    <xf numFmtId="49" fontId="0" fillId="0" borderId="15" xfId="0" applyNumberFormat="1" applyBorder="1">
      <alignment vertical="center"/>
    </xf>
    <xf numFmtId="49" fontId="0" fillId="0" borderId="0" xfId="0" applyNumberFormat="1" applyAlignment="1">
      <alignment horizontal="right" vertical="center"/>
    </xf>
    <xf numFmtId="49" fontId="0" fillId="0" borderId="15" xfId="0" applyNumberFormat="1" applyBorder="1" applyAlignment="1">
      <alignment horizontal="center" vertical="center"/>
    </xf>
    <xf numFmtId="49" fontId="0" fillId="2" borderId="15" xfId="1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>
      <alignment horizontal="left" vertical="center"/>
    </xf>
    <xf numFmtId="49" fontId="0" fillId="2" borderId="2" xfId="1" applyNumberFormat="1" applyFont="1" applyFill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>
      <alignment horizontal="left" vertical="center"/>
    </xf>
    <xf numFmtId="49" fontId="0" fillId="2" borderId="5" xfId="1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left" vertical="center"/>
    </xf>
    <xf numFmtId="49" fontId="0" fillId="3" borderId="2" xfId="0" applyNumberFormat="1" applyFill="1" applyBorder="1" applyAlignment="1" applyProtection="1">
      <alignment horizontal="right" vertical="center"/>
      <protection locked="0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2" borderId="0" xfId="1" applyNumberFormat="1" applyFont="1" applyFill="1" applyAlignment="1" applyProtection="1">
      <alignment horizontal="center" vertical="center"/>
      <protection locked="0"/>
    </xf>
    <xf numFmtId="49" fontId="0" fillId="3" borderId="0" xfId="0" applyNumberFormat="1" applyFill="1" applyAlignment="1" applyProtection="1">
      <alignment horizontal="right" vertical="center"/>
      <protection locked="0"/>
    </xf>
    <xf numFmtId="49" fontId="0" fillId="3" borderId="5" xfId="0" applyNumberFormat="1" applyFill="1" applyBorder="1" applyAlignment="1" applyProtection="1">
      <alignment horizontal="right" vertical="center"/>
      <protection locked="0"/>
    </xf>
    <xf numFmtId="49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0" fillId="3" borderId="15" xfId="0" applyNumberFormat="1" applyFill="1" applyBorder="1" applyAlignment="1" applyProtection="1">
      <alignment horizontal="right" vertical="center"/>
      <protection locked="0"/>
    </xf>
    <xf numFmtId="49" fontId="0" fillId="0" borderId="18" xfId="0" applyNumberFormat="1" applyBorder="1" applyAlignment="1">
      <alignment horizontal="left" vertical="center"/>
    </xf>
    <xf numFmtId="49" fontId="0" fillId="2" borderId="18" xfId="1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>
      <alignment vertical="center"/>
    </xf>
    <xf numFmtId="49" fontId="0" fillId="4" borderId="0" xfId="0" applyNumberFormat="1" applyFill="1">
      <alignment vertical="center"/>
    </xf>
    <xf numFmtId="49" fontId="0" fillId="2" borderId="19" xfId="1" applyNumberFormat="1" applyFont="1" applyFill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>
      <alignment horizontal="center" vertical="center"/>
    </xf>
    <xf numFmtId="49" fontId="0" fillId="5" borderId="2" xfId="0" applyNumberFormat="1" applyFill="1" applyBorder="1" applyAlignment="1" applyProtection="1">
      <alignment horizontal="right" vertical="center"/>
      <protection locked="0"/>
    </xf>
    <xf numFmtId="49" fontId="0" fillId="5" borderId="0" xfId="0" applyNumberFormat="1" applyFill="1" applyAlignment="1" applyProtection="1">
      <alignment horizontal="right" vertical="center"/>
      <protection locked="0"/>
    </xf>
    <xf numFmtId="49" fontId="0" fillId="5" borderId="5" xfId="0" applyNumberFormat="1" applyFill="1" applyBorder="1" applyAlignment="1" applyProtection="1">
      <alignment horizontal="right" vertical="center"/>
      <protection locked="0"/>
    </xf>
    <xf numFmtId="49" fontId="0" fillId="5" borderId="15" xfId="0" applyNumberFormat="1" applyFill="1" applyBorder="1" applyAlignment="1" applyProtection="1">
      <alignment horizontal="right" vertical="center"/>
      <protection locked="0"/>
    </xf>
    <xf numFmtId="49" fontId="4" fillId="0" borderId="15" xfId="1" applyNumberFormat="1" applyFont="1" applyBorder="1" applyAlignment="1">
      <alignment horizontal="right" vertical="center"/>
    </xf>
    <xf numFmtId="49" fontId="1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0" fillId="0" borderId="2" xfId="1" applyNumberFormat="1" applyFont="1" applyBorder="1" applyAlignment="1">
      <alignment horizontal="center" vertical="center" shrinkToFit="1"/>
    </xf>
    <xf numFmtId="49" fontId="1" fillId="2" borderId="15" xfId="1" applyNumberFormat="1" applyFont="1" applyFill="1" applyBorder="1" applyAlignment="1" applyProtection="1">
      <alignment horizontal="center" vertical="center"/>
      <protection locked="0"/>
    </xf>
    <xf numFmtId="49" fontId="0" fillId="5" borderId="5" xfId="0" applyNumberFormat="1" applyFill="1" applyBorder="1" applyAlignment="1">
      <alignment horizontal="right" vertical="center"/>
    </xf>
    <xf numFmtId="49" fontId="0" fillId="5" borderId="5" xfId="0" applyNumberFormat="1" applyFill="1" applyBorder="1" applyProtection="1">
      <alignment vertical="center"/>
      <protection locked="0"/>
    </xf>
    <xf numFmtId="49" fontId="0" fillId="5" borderId="2" xfId="0" applyNumberFormat="1" applyFill="1" applyBorder="1" applyProtection="1">
      <alignment vertical="center"/>
      <protection locked="0"/>
    </xf>
    <xf numFmtId="49" fontId="0" fillId="0" borderId="0" xfId="0" applyNumberFormat="1">
      <alignment vertical="center"/>
    </xf>
    <xf numFmtId="49" fontId="0" fillId="0" borderId="5" xfId="0" applyNumberFormat="1" applyBorder="1">
      <alignment vertical="center"/>
    </xf>
    <xf numFmtId="49" fontId="0" fillId="0" borderId="2" xfId="0" applyNumberFormat="1" applyBorder="1" applyAlignment="1">
      <alignment horizontal="right" vertical="center"/>
    </xf>
    <xf numFmtId="49" fontId="0" fillId="0" borderId="15" xfId="0" applyNumberFormat="1" applyBorder="1" applyAlignment="1">
      <alignment horizontal="right" vertical="center"/>
    </xf>
    <xf numFmtId="49" fontId="1" fillId="0" borderId="15" xfId="1" applyNumberFormat="1" applyFont="1" applyBorder="1" applyAlignment="1">
      <alignment horizontal="right" vertical="center"/>
    </xf>
    <xf numFmtId="49" fontId="4" fillId="0" borderId="15" xfId="1" applyNumberFormat="1" applyFont="1" applyBorder="1" applyAlignment="1">
      <alignment horizontal="right" vertical="center"/>
    </xf>
    <xf numFmtId="49" fontId="0" fillId="2" borderId="15" xfId="1" applyNumberFormat="1" applyFont="1" applyFill="1" applyBorder="1" applyAlignment="1" applyProtection="1">
      <alignment horizontal="center" vertical="center" shrinkToFit="1"/>
      <protection locked="0"/>
    </xf>
    <xf numFmtId="49" fontId="0" fillId="0" borderId="15" xfId="0" applyNumberFormat="1" applyBorder="1" applyAlignment="1">
      <alignment horizontal="left" vertical="center"/>
    </xf>
    <xf numFmtId="49" fontId="0" fillId="0" borderId="18" xfId="0" applyNumberFormat="1" applyBorder="1" applyAlignment="1">
      <alignment horizontal="left" vertical="center"/>
    </xf>
    <xf numFmtId="49" fontId="0" fillId="2" borderId="15" xfId="1" applyNumberFormat="1" applyFont="1" applyFill="1" applyBorder="1" applyAlignment="1" applyProtection="1">
      <alignment vertical="center" shrinkToFit="1"/>
      <protection locked="0"/>
    </xf>
    <xf numFmtId="179" fontId="0" fillId="2" borderId="15" xfId="1" applyNumberFormat="1" applyFont="1" applyFill="1" applyBorder="1" applyAlignment="1" applyProtection="1">
      <alignment horizontal="center" vertical="center"/>
      <protection locked="0"/>
    </xf>
    <xf numFmtId="49" fontId="0" fillId="0" borderId="19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177" fontId="1" fillId="2" borderId="15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18" xfId="1" applyNumberFormat="1" applyFont="1" applyFill="1" applyBorder="1" applyAlignment="1" applyProtection="1">
      <alignment horizontal="center" vertical="center" shrinkToFit="1"/>
      <protection locked="0"/>
    </xf>
    <xf numFmtId="49" fontId="0" fillId="0" borderId="19" xfId="0" applyNumberFormat="1" applyBorder="1" applyAlignment="1">
      <alignment horizontal="right" vertical="center"/>
    </xf>
    <xf numFmtId="49" fontId="0" fillId="0" borderId="15" xfId="0" applyNumberFormat="1" applyBorder="1">
      <alignment vertical="center"/>
    </xf>
    <xf numFmtId="49" fontId="0" fillId="0" borderId="18" xfId="0" applyNumberFormat="1" applyBorder="1">
      <alignment vertical="center"/>
    </xf>
    <xf numFmtId="49" fontId="0" fillId="2" borderId="18" xfId="1" applyNumberFormat="1" applyFont="1" applyFill="1" applyBorder="1" applyAlignment="1" applyProtection="1">
      <alignment vertical="center" shrinkToFit="1"/>
      <protection locked="0"/>
    </xf>
    <xf numFmtId="49" fontId="0" fillId="0" borderId="2" xfId="0" applyNumberFormat="1" applyBorder="1">
      <alignment vertical="center"/>
    </xf>
    <xf numFmtId="49" fontId="4" fillId="0" borderId="15" xfId="0" applyNumberFormat="1" applyFont="1" applyBorder="1" applyAlignment="1">
      <alignment horizontal="left" vertical="center"/>
    </xf>
    <xf numFmtId="49" fontId="4" fillId="0" borderId="18" xfId="0" applyNumberFormat="1" applyFont="1" applyBorder="1" applyAlignment="1">
      <alignment horizontal="left" vertical="center"/>
    </xf>
    <xf numFmtId="49" fontId="0" fillId="0" borderId="3" xfId="0" applyNumberFormat="1" applyBorder="1">
      <alignment vertical="center"/>
    </xf>
    <xf numFmtId="49" fontId="0" fillId="0" borderId="1" xfId="0" applyNumberFormat="1" applyBorder="1">
      <alignment vertical="center"/>
    </xf>
    <xf numFmtId="49" fontId="4" fillId="0" borderId="2" xfId="0" applyNumberFormat="1" applyFont="1" applyBorder="1">
      <alignment vertical="center"/>
    </xf>
    <xf numFmtId="49" fontId="0" fillId="0" borderId="12" xfId="0" applyNumberFormat="1" applyBorder="1">
      <alignment vertical="center"/>
    </xf>
    <xf numFmtId="49" fontId="0" fillId="0" borderId="10" xfId="0" applyNumberFormat="1" applyBorder="1">
      <alignment vertical="center"/>
    </xf>
    <xf numFmtId="49" fontId="0" fillId="0" borderId="9" xfId="0" applyNumberFormat="1" applyBorder="1">
      <alignment vertical="center"/>
    </xf>
    <xf numFmtId="49" fontId="0" fillId="0" borderId="8" xfId="0" applyNumberFormat="1" applyBorder="1">
      <alignment vertical="center"/>
    </xf>
    <xf numFmtId="49" fontId="0" fillId="0" borderId="5" xfId="0" applyNumberFormat="1" applyBorder="1" applyAlignment="1">
      <alignment horizontal="right" vertical="center"/>
    </xf>
    <xf numFmtId="49" fontId="0" fillId="0" borderId="4" xfId="0" applyNumberFormat="1" applyBorder="1" applyAlignment="1">
      <alignment horizontal="right" vertical="center"/>
    </xf>
    <xf numFmtId="49" fontId="0" fillId="0" borderId="11" xfId="0" applyNumberFormat="1" applyBorder="1">
      <alignment vertical="center"/>
    </xf>
    <xf numFmtId="49" fontId="0" fillId="2" borderId="15" xfId="1" applyNumberFormat="1" applyFont="1" applyFill="1" applyBorder="1" applyAlignment="1" applyProtection="1">
      <alignment vertical="center"/>
      <protection locked="0"/>
    </xf>
    <xf numFmtId="49" fontId="0" fillId="2" borderId="18" xfId="1" applyNumberFormat="1" applyFont="1" applyFill="1" applyBorder="1" applyAlignment="1" applyProtection="1">
      <alignment vertical="center"/>
      <protection locked="0"/>
    </xf>
    <xf numFmtId="177" fontId="0" fillId="2" borderId="15" xfId="1" applyNumberFormat="1" applyFont="1" applyFill="1" applyBorder="1" applyAlignment="1" applyProtection="1">
      <alignment horizontal="center" vertical="center" shrinkToFit="1"/>
      <protection locked="0"/>
    </xf>
    <xf numFmtId="49" fontId="0" fillId="0" borderId="7" xfId="0" applyNumberFormat="1" applyBorder="1">
      <alignment vertical="center"/>
    </xf>
    <xf numFmtId="49" fontId="4" fillId="0" borderId="6" xfId="0" applyNumberFormat="1" applyFont="1" applyBorder="1">
      <alignment vertical="center"/>
    </xf>
    <xf numFmtId="49" fontId="4" fillId="0" borderId="5" xfId="0" applyNumberFormat="1" applyFont="1" applyBorder="1">
      <alignment vertical="center"/>
    </xf>
    <xf numFmtId="49" fontId="0" fillId="0" borderId="4" xfId="0" applyNumberFormat="1" applyBorder="1">
      <alignment vertical="center"/>
    </xf>
    <xf numFmtId="49" fontId="0" fillId="0" borderId="17" xfId="0" applyNumberFormat="1" applyBorder="1">
      <alignment vertical="center"/>
    </xf>
    <xf numFmtId="49" fontId="0" fillId="0" borderId="6" xfId="0" applyNumberFormat="1" applyBorder="1" applyAlignment="1">
      <alignment horizontal="right" vertical="center"/>
    </xf>
    <xf numFmtId="49" fontId="0" fillId="2" borderId="5" xfId="1" applyNumberFormat="1" applyFont="1" applyFill="1" applyBorder="1" applyAlignment="1" applyProtection="1">
      <alignment vertical="center"/>
      <protection locked="0"/>
    </xf>
    <xf numFmtId="49" fontId="1" fillId="2" borderId="5" xfId="1" applyNumberFormat="1" applyFont="1" applyFill="1" applyBorder="1" applyAlignment="1" applyProtection="1">
      <alignment vertical="center"/>
      <protection locked="0"/>
    </xf>
    <xf numFmtId="49" fontId="1" fillId="2" borderId="4" xfId="1" applyNumberFormat="1" applyFont="1" applyFill="1" applyBorder="1" applyAlignment="1" applyProtection="1">
      <alignment vertical="center"/>
      <protection locked="0"/>
    </xf>
    <xf numFmtId="49" fontId="0" fillId="0" borderId="17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49" fontId="0" fillId="2" borderId="2" xfId="1" applyNumberFormat="1" applyFont="1" applyFill="1" applyBorder="1" applyAlignment="1" applyProtection="1">
      <alignment vertical="center"/>
      <protection locked="0"/>
    </xf>
    <xf numFmtId="49" fontId="1" fillId="2" borderId="2" xfId="1" applyNumberFormat="1" applyFont="1" applyFill="1" applyBorder="1" applyAlignment="1" applyProtection="1">
      <alignment vertical="center"/>
      <protection locked="0"/>
    </xf>
    <xf numFmtId="49" fontId="1" fillId="2" borderId="1" xfId="1" applyNumberFormat="1" applyFont="1" applyFill="1" applyBorder="1" applyAlignment="1" applyProtection="1">
      <alignment vertical="center"/>
      <protection locked="0"/>
    </xf>
    <xf numFmtId="49" fontId="0" fillId="0" borderId="2" xfId="0" applyNumberFormat="1" applyBorder="1" applyAlignment="1">
      <alignment horizontal="center" vertical="center"/>
    </xf>
    <xf numFmtId="49" fontId="0" fillId="0" borderId="14" xfId="0" applyNumberFormat="1" applyBorder="1">
      <alignment vertical="center"/>
    </xf>
    <xf numFmtId="49" fontId="0" fillId="0" borderId="13" xfId="0" applyNumberFormat="1" applyBorder="1">
      <alignment vertical="center"/>
    </xf>
    <xf numFmtId="49" fontId="0" fillId="2" borderId="0" xfId="1" applyNumberFormat="1" applyFont="1" applyFill="1" applyAlignment="1" applyProtection="1">
      <alignment vertical="center"/>
      <protection locked="0"/>
    </xf>
    <xf numFmtId="49" fontId="0" fillId="2" borderId="16" xfId="1" applyNumberFormat="1" applyFont="1" applyFill="1" applyBorder="1" applyAlignment="1" applyProtection="1">
      <alignment vertical="center"/>
      <protection locked="0"/>
    </xf>
    <xf numFmtId="178" fontId="0" fillId="0" borderId="15" xfId="0" applyNumberFormat="1" applyBorder="1" applyAlignment="1">
      <alignment horizontal="right" vertical="center"/>
    </xf>
    <xf numFmtId="49" fontId="1" fillId="2" borderId="15" xfId="1" applyNumberFormat="1" applyFont="1" applyFill="1" applyBorder="1" applyAlignment="1" applyProtection="1">
      <alignment vertical="center" shrinkToFit="1"/>
      <protection locked="0"/>
    </xf>
    <xf numFmtId="49" fontId="1" fillId="2" borderId="18" xfId="1" applyNumberFormat="1" applyFont="1" applyFill="1" applyBorder="1" applyAlignment="1" applyProtection="1">
      <alignment vertical="center" shrinkToFit="1"/>
      <protection locked="0"/>
    </xf>
    <xf numFmtId="49" fontId="9" fillId="0" borderId="0" xfId="0" applyNumberFormat="1" applyFont="1">
      <alignment vertical="center"/>
    </xf>
    <xf numFmtId="49" fontId="7" fillId="0" borderId="0" xfId="0" applyNumberFormat="1" applyFont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0" fillId="0" borderId="0" xfId="1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0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2" xfId="1" applyNumberFormat="1" applyFont="1" applyFill="1" applyBorder="1" applyAlignment="1" applyProtection="1">
      <alignment horizontal="center" vertical="center" shrinkToFit="1"/>
      <protection locked="0"/>
    </xf>
    <xf numFmtId="176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right" vertical="center"/>
    </xf>
    <xf numFmtId="49" fontId="1" fillId="2" borderId="0" xfId="1" applyNumberFormat="1" applyFont="1" applyFill="1" applyAlignment="1" applyProtection="1">
      <alignment vertical="center"/>
      <protection locked="0"/>
    </xf>
    <xf numFmtId="49" fontId="1" fillId="2" borderId="16" xfId="1" applyNumberFormat="1" applyFont="1" applyFill="1" applyBorder="1" applyAlignment="1" applyProtection="1">
      <alignment vertical="center"/>
      <protection locked="0"/>
    </xf>
    <xf numFmtId="49" fontId="0" fillId="0" borderId="5" xfId="0" applyNumberForma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16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0" borderId="17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7" fontId="0" fillId="2" borderId="15" xfId="1" applyNumberFormat="1" applyFont="1" applyFill="1" applyBorder="1" applyAlignment="1" applyProtection="1">
      <alignment horizontal="center" vertical="center"/>
      <protection locked="0"/>
    </xf>
    <xf numFmtId="49" fontId="0" fillId="2" borderId="15" xfId="1" applyNumberFormat="1" applyFont="1" applyFill="1" applyBorder="1" applyAlignment="1" applyProtection="1">
      <alignment horizontal="center" vertical="center"/>
      <protection locked="0"/>
    </xf>
    <xf numFmtId="49" fontId="0" fillId="2" borderId="18" xfId="1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Border="1">
      <alignment vertical="center"/>
    </xf>
    <xf numFmtId="49" fontId="1" fillId="2" borderId="15" xfId="1" applyNumberFormat="1" applyFont="1" applyFill="1" applyBorder="1" applyAlignment="1" applyProtection="1">
      <alignment vertical="center"/>
      <protection locked="0"/>
    </xf>
    <xf numFmtId="49" fontId="1" fillId="2" borderId="18" xfId="1" applyNumberFormat="1" applyFont="1" applyFill="1" applyBorder="1" applyAlignment="1" applyProtection="1">
      <alignment vertical="center"/>
      <protection locked="0"/>
    </xf>
    <xf numFmtId="49" fontId="1" fillId="2" borderId="15" xfId="1" applyNumberFormat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_04_09_09ﾚﾎﾟｰﾄ作成資料" xfId="1" xr:uid="{00000000-0005-0000-0000-000001000000}"/>
  </cellStyles>
  <dxfs count="127"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indexed="5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38100</xdr:rowOff>
    </xdr:from>
    <xdr:to>
      <xdr:col>1</xdr:col>
      <xdr:colOff>104775</xdr:colOff>
      <xdr:row>6</xdr:row>
      <xdr:rowOff>133350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B74119F-39F8-4315-8AE0-92A3DE0EA3F0}"/>
            </a:ext>
          </a:extLst>
        </xdr:cNvPr>
        <xdr:cNvSpPr>
          <a:spLocks noChangeArrowheads="1"/>
        </xdr:cNvSpPr>
      </xdr:nvSpPr>
      <xdr:spPr bwMode="auto">
        <a:xfrm>
          <a:off x="688975" y="952500"/>
          <a:ext cx="95250" cy="95250"/>
        </a:xfrm>
        <a:prstGeom prst="rect">
          <a:avLst/>
        </a:prstGeom>
        <a:solidFill>
          <a:srgbClr val="E2F0D9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7</xdr:row>
      <xdr:rowOff>38100</xdr:rowOff>
    </xdr:from>
    <xdr:to>
      <xdr:col>1</xdr:col>
      <xdr:colOff>104775</xdr:colOff>
      <xdr:row>7</xdr:row>
      <xdr:rowOff>133350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D08824F-4F64-4540-9F20-514EBEAC4E77}"/>
            </a:ext>
          </a:extLst>
        </xdr:cNvPr>
        <xdr:cNvSpPr>
          <a:spLocks noChangeArrowheads="1"/>
        </xdr:cNvSpPr>
      </xdr:nvSpPr>
      <xdr:spPr bwMode="auto">
        <a:xfrm>
          <a:off x="688975" y="1104900"/>
          <a:ext cx="95250" cy="95250"/>
        </a:xfrm>
        <a:prstGeom prst="rect">
          <a:avLst/>
        </a:prstGeom>
        <a:solidFill>
          <a:srgbClr val="FFF2CC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38100</xdr:rowOff>
    </xdr:from>
    <xdr:to>
      <xdr:col>1</xdr:col>
      <xdr:colOff>104775</xdr:colOff>
      <xdr:row>4</xdr:row>
      <xdr:rowOff>133350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596986F-6B02-4643-B9E3-3857B6640887}"/>
            </a:ext>
          </a:extLst>
        </xdr:cNvPr>
        <xdr:cNvSpPr>
          <a:spLocks noChangeArrowheads="1"/>
        </xdr:cNvSpPr>
      </xdr:nvSpPr>
      <xdr:spPr bwMode="auto">
        <a:xfrm>
          <a:off x="1257300" y="952500"/>
          <a:ext cx="95250" cy="95250"/>
        </a:xfrm>
        <a:prstGeom prst="rect">
          <a:avLst/>
        </a:prstGeom>
        <a:solidFill>
          <a:srgbClr val="E2F0D9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38100</xdr:rowOff>
    </xdr:from>
    <xdr:to>
      <xdr:col>1</xdr:col>
      <xdr:colOff>104775</xdr:colOff>
      <xdr:row>5</xdr:row>
      <xdr:rowOff>133350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38F3A49-E4D6-4DEF-BC36-807E6BB27291}"/>
            </a:ext>
          </a:extLst>
        </xdr:cNvPr>
        <xdr:cNvSpPr>
          <a:spLocks noChangeArrowheads="1"/>
        </xdr:cNvSpPr>
      </xdr:nvSpPr>
      <xdr:spPr bwMode="auto">
        <a:xfrm>
          <a:off x="1257300" y="1143000"/>
          <a:ext cx="95250" cy="95250"/>
        </a:xfrm>
        <a:prstGeom prst="rect">
          <a:avLst/>
        </a:prstGeom>
        <a:solidFill>
          <a:srgbClr val="FFF2CC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239"/>
  <sheetViews>
    <sheetView showGridLines="0" tabSelected="1" zoomScaleNormal="100" workbookViewId="0"/>
  </sheetViews>
  <sheetFormatPr defaultColWidth="0" defaultRowHeight="0" customHeight="1" zeroHeight="1"/>
  <cols>
    <col min="1" max="1" width="10.7109375" style="1" customWidth="1"/>
    <col min="2" max="6" width="3.140625" style="1" customWidth="1"/>
    <col min="7" max="7" width="2.85546875" style="1" customWidth="1"/>
    <col min="8" max="8" width="3" style="1" customWidth="1"/>
    <col min="9" max="9" width="4.42578125" style="1" customWidth="1"/>
    <col min="10" max="10" width="3" style="1" customWidth="1"/>
    <col min="11" max="11" width="2.85546875" style="1" customWidth="1"/>
    <col min="12" max="31" width="3.140625" style="1" customWidth="1"/>
    <col min="32" max="32" width="3" style="1" customWidth="1"/>
    <col min="33" max="33" width="3.140625" style="1" customWidth="1"/>
    <col min="34" max="34" width="3.5703125" style="1" customWidth="1"/>
    <col min="35" max="35" width="10.7109375" style="1" customWidth="1"/>
    <col min="36" max="37" width="10.28515625" style="1" hidden="1" customWidth="1"/>
    <col min="38" max="16384" width="8.85546875" style="1" hidden="1"/>
  </cols>
  <sheetData>
    <row r="1" spans="2:36" ht="15" customHeight="1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</row>
    <row r="2" spans="2:36" ht="15" customHeight="1">
      <c r="B2" s="97" t="s">
        <v>111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</row>
    <row r="3" spans="2:36" ht="15" customHeight="1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</row>
    <row r="4" spans="2:36" ht="15" customHeight="1">
      <c r="B4" s="39" t="s">
        <v>110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</row>
    <row r="5" spans="2:36" ht="15" customHeight="1">
      <c r="B5" s="39" t="s">
        <v>109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</row>
    <row r="6" spans="2:36" ht="15" customHeight="1">
      <c r="B6" s="39" t="s">
        <v>108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</row>
    <row r="7" spans="2:36" ht="15" customHeight="1">
      <c r="B7" s="101" t="s">
        <v>107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</row>
    <row r="8" spans="2:36" ht="15" customHeight="1">
      <c r="B8" s="101" t="s">
        <v>106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</row>
    <row r="9" spans="2:36" ht="15" customHeight="1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</row>
    <row r="10" spans="2:36" ht="15" customHeight="1">
      <c r="B10" s="102" t="s">
        <v>105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J10" s="1" t="s">
        <v>104</v>
      </c>
    </row>
    <row r="11" spans="2:36" ht="17.100000000000001" customHeight="1">
      <c r="B11" s="98" t="s">
        <v>103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J11" s="1" t="s">
        <v>38</v>
      </c>
    </row>
    <row r="12" spans="2:36" ht="15" customHeight="1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</row>
    <row r="13" spans="2:36" ht="17.100000000000001" customHeight="1">
      <c r="B13" s="39" t="s">
        <v>102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</row>
    <row r="14" spans="2:36" ht="17.100000000000001" customHeight="1">
      <c r="B14" s="39" t="s">
        <v>101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41" t="s">
        <v>100</v>
      </c>
      <c r="W14" s="41"/>
      <c r="X14" s="41"/>
      <c r="Y14" s="103"/>
      <c r="Z14" s="104"/>
      <c r="AA14" s="104"/>
      <c r="AB14" s="2" t="s">
        <v>99</v>
      </c>
      <c r="AC14" s="103"/>
      <c r="AD14" s="104"/>
      <c r="AE14" s="2" t="s">
        <v>74</v>
      </c>
      <c r="AF14" s="103"/>
      <c r="AG14" s="104"/>
      <c r="AH14" s="19" t="s">
        <v>98</v>
      </c>
    </row>
    <row r="15" spans="2:36" ht="15" customHeight="1"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</row>
    <row r="16" spans="2:36" ht="17.100000000000001" customHeight="1">
      <c r="B16" s="55" t="s">
        <v>97</v>
      </c>
      <c r="C16" s="42"/>
      <c r="D16" s="42"/>
      <c r="E16" s="48"/>
      <c r="F16" s="48"/>
      <c r="G16" s="48"/>
      <c r="H16" s="48"/>
      <c r="I16" s="48"/>
      <c r="J16" s="48"/>
      <c r="K16" s="48"/>
      <c r="L16" s="4" t="s">
        <v>96</v>
      </c>
      <c r="M16" s="42" t="s">
        <v>95</v>
      </c>
      <c r="N16" s="42"/>
      <c r="O16" s="42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58"/>
    </row>
    <row r="17" spans="2:40" ht="17.100000000000001" customHeight="1">
      <c r="B17" s="55" t="s">
        <v>94</v>
      </c>
      <c r="C17" s="42"/>
      <c r="D17" s="42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3" t="s">
        <v>93</v>
      </c>
      <c r="Q17" s="43"/>
      <c r="R17" s="48"/>
      <c r="S17" s="48"/>
      <c r="T17" s="48"/>
      <c r="U17" s="48"/>
      <c r="V17" s="48"/>
      <c r="W17" s="44" t="s">
        <v>92</v>
      </c>
      <c r="X17" s="44"/>
      <c r="Y17" s="48"/>
      <c r="Z17" s="48"/>
      <c r="AA17" s="48"/>
      <c r="AB17" s="48"/>
      <c r="AC17" s="48"/>
      <c r="AD17" s="48"/>
      <c r="AE17" s="48"/>
      <c r="AF17" s="48"/>
      <c r="AG17" s="48"/>
      <c r="AH17" s="58"/>
    </row>
    <row r="18" spans="2:40" ht="17.100000000000001" customHeight="1">
      <c r="B18" s="55" t="s">
        <v>91</v>
      </c>
      <c r="C18" s="42"/>
      <c r="D18" s="42"/>
      <c r="E18" s="6" t="s">
        <v>90</v>
      </c>
      <c r="F18" s="48"/>
      <c r="G18" s="95"/>
      <c r="H18" s="95"/>
      <c r="I18" s="6"/>
      <c r="J18" s="48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6"/>
    </row>
    <row r="19" spans="2:40" ht="9.9499999999999993" customHeight="1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</row>
    <row r="20" spans="2:40" ht="17.100000000000001" customHeight="1">
      <c r="B20" s="55" t="s">
        <v>89</v>
      </c>
      <c r="C20" s="42"/>
      <c r="D20" s="42"/>
      <c r="E20" s="42"/>
      <c r="F20" s="21" t="s">
        <v>38</v>
      </c>
      <c r="G20" s="56" t="s">
        <v>88</v>
      </c>
      <c r="H20" s="56"/>
      <c r="I20" s="56"/>
      <c r="J20" s="56"/>
      <c r="K20" s="21" t="s">
        <v>38</v>
      </c>
      <c r="L20" s="56" t="s">
        <v>87</v>
      </c>
      <c r="M20" s="56"/>
      <c r="N20" s="56"/>
      <c r="O20" s="56"/>
      <c r="P20" s="56"/>
      <c r="Q20" s="56"/>
      <c r="R20" s="56"/>
      <c r="S20" s="21" t="s">
        <v>38</v>
      </c>
      <c r="T20" s="46" t="s">
        <v>86</v>
      </c>
      <c r="U20" s="46"/>
      <c r="V20" s="46"/>
      <c r="W20" s="46"/>
      <c r="X20" s="46"/>
      <c r="Y20" s="46"/>
      <c r="Z20" s="46"/>
      <c r="AA20" s="46"/>
      <c r="AB20" s="46"/>
      <c r="AC20" s="21" t="s">
        <v>38</v>
      </c>
      <c r="AD20" s="56" t="s">
        <v>85</v>
      </c>
      <c r="AE20" s="56"/>
      <c r="AF20" s="56"/>
      <c r="AG20" s="56"/>
      <c r="AH20" s="57"/>
    </row>
    <row r="21" spans="2:40" ht="9.9499999999999993" customHeight="1"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</row>
    <row r="22" spans="2:40" ht="17.100000000000001" customHeight="1">
      <c r="B22" s="50" t="s">
        <v>84</v>
      </c>
      <c r="C22" s="51"/>
      <c r="D22" s="51"/>
      <c r="E22" s="51"/>
      <c r="F22" s="51" t="s">
        <v>83</v>
      </c>
      <c r="G22" s="51"/>
      <c r="H22" s="51"/>
      <c r="I22" s="51"/>
      <c r="J22" s="51"/>
      <c r="K22" s="51"/>
      <c r="L22" s="51"/>
      <c r="M22" s="51" t="s">
        <v>82</v>
      </c>
      <c r="N22" s="51"/>
      <c r="O22" s="51"/>
      <c r="P22" s="51"/>
      <c r="Q22" s="51"/>
      <c r="R22" s="52"/>
      <c r="S22" s="50" t="s">
        <v>84</v>
      </c>
      <c r="T22" s="51"/>
      <c r="U22" s="51"/>
      <c r="V22" s="51"/>
      <c r="W22" s="51" t="s">
        <v>83</v>
      </c>
      <c r="X22" s="51"/>
      <c r="Y22" s="51"/>
      <c r="Z22" s="51"/>
      <c r="AA22" s="51"/>
      <c r="AB22" s="51"/>
      <c r="AC22" s="51"/>
      <c r="AD22" s="51" t="s">
        <v>82</v>
      </c>
      <c r="AE22" s="51"/>
      <c r="AF22" s="51"/>
      <c r="AG22" s="51"/>
      <c r="AH22" s="27"/>
    </row>
    <row r="23" spans="2:40" ht="17.100000000000001" customHeight="1">
      <c r="B23" s="26"/>
      <c r="C23" s="4" t="s">
        <v>74</v>
      </c>
      <c r="D23" s="7"/>
      <c r="E23" s="4" t="s">
        <v>73</v>
      </c>
      <c r="F23" s="49"/>
      <c r="G23" s="49"/>
      <c r="H23" s="49"/>
      <c r="I23" s="6" t="s">
        <v>72</v>
      </c>
      <c r="J23" s="49"/>
      <c r="K23" s="49"/>
      <c r="L23" s="49"/>
      <c r="M23" s="94" t="str">
        <f>IF(F23&gt;0,((IF(F23&lt;=$AL$23,(IF(J23&lt;=$AL$23,AJ23,(IF(J23=$AM$23,(TIME(HOUR(AJ23),MINUTE(AJ23)-30,SECOND(AJ23))),(TIME(HOUR(AJ23)-1,MINUTE(AJ23),SECOND(AJ23))))))),AJ23)*24)),"")</f>
        <v/>
      </c>
      <c r="N23" s="94"/>
      <c r="O23" s="94"/>
      <c r="P23" s="99" t="s">
        <v>81</v>
      </c>
      <c r="Q23" s="99"/>
      <c r="R23" s="100"/>
      <c r="S23" s="7"/>
      <c r="T23" s="4" t="s">
        <v>74</v>
      </c>
      <c r="U23" s="7"/>
      <c r="V23" s="4" t="s">
        <v>73</v>
      </c>
      <c r="W23" s="49"/>
      <c r="X23" s="49"/>
      <c r="Y23" s="49"/>
      <c r="Z23" s="6" t="s">
        <v>72</v>
      </c>
      <c r="AA23" s="49"/>
      <c r="AB23" s="49"/>
      <c r="AC23" s="49"/>
      <c r="AD23" s="94" t="str">
        <f>IF(W23&gt;0,((IF(W23&lt;=$AL$23,(IF(AA23&lt;=$AL$23,AK23,(IF(AA23=$AM$23,(TIME(HOUR(AK23),MINUTE(AK23)-30,SECOND(AK23))),(TIME(HOUR(AK23)-1,MINUTE(AK23),SECOND(AK23))))))),AK23)*24)),"")</f>
        <v/>
      </c>
      <c r="AE23" s="94"/>
      <c r="AF23" s="94"/>
      <c r="AG23" s="60" t="s">
        <v>80</v>
      </c>
      <c r="AH23" s="61"/>
      <c r="AJ23" s="25">
        <f>IF(F23&lt;12,(IF(J23&lt;12,J23-F23,(J23-F23)-60)),J23-F23)</f>
        <v>0</v>
      </c>
      <c r="AK23" s="25">
        <f>IF(W23&lt;12,(IF(AA23&lt;12,AA23-W23,(AA23-W23)-60)),AA23-W23)</f>
        <v>0</v>
      </c>
      <c r="AL23" s="25">
        <v>0.5</v>
      </c>
      <c r="AM23" s="25">
        <v>0.52083333333333337</v>
      </c>
    </row>
    <row r="24" spans="2:40" ht="17.100000000000001" customHeight="1">
      <c r="B24" s="26"/>
      <c r="C24" s="4" t="s">
        <v>74</v>
      </c>
      <c r="D24" s="7"/>
      <c r="E24" s="4" t="s">
        <v>73</v>
      </c>
      <c r="F24" s="49"/>
      <c r="G24" s="49"/>
      <c r="H24" s="49"/>
      <c r="I24" s="6" t="s">
        <v>72</v>
      </c>
      <c r="J24" s="49"/>
      <c r="K24" s="49"/>
      <c r="L24" s="49"/>
      <c r="M24" s="94" t="str">
        <f>IF(F24&gt;0,((IF(F24&lt;=$AL$23,(IF(J24&lt;=$AL$23,AJ24,(IF(J24=$AM$23,(TIME(HOUR(AJ24),MINUTE(AJ24)-30,SECOND(AJ24))),(TIME(HOUR(AJ24)-1,MINUTE(AJ24),SECOND(AJ24))))))),AJ24)*24)),"")</f>
        <v/>
      </c>
      <c r="N24" s="94"/>
      <c r="O24" s="94"/>
      <c r="P24" s="99" t="s">
        <v>79</v>
      </c>
      <c r="Q24" s="99"/>
      <c r="R24" s="100"/>
      <c r="S24" s="7"/>
      <c r="T24" s="4" t="s">
        <v>74</v>
      </c>
      <c r="U24" s="7"/>
      <c r="V24" s="4" t="s">
        <v>73</v>
      </c>
      <c r="W24" s="49"/>
      <c r="X24" s="49"/>
      <c r="Y24" s="49"/>
      <c r="Z24" s="6" t="s">
        <v>72</v>
      </c>
      <c r="AA24" s="49"/>
      <c r="AB24" s="49"/>
      <c r="AC24" s="49"/>
      <c r="AD24" s="94" t="str">
        <f>IF(W24&gt;0,((IF(W24&lt;=$AL$23,(IF(AA24&lt;=$AL$23,AK24,(IF(AA24=$AM$23,(TIME(HOUR(AK24),MINUTE(AK24)-30,SECOND(AK24))),(TIME(HOUR(AK24)-1,MINUTE(AK24),SECOND(AK24))))))),AK24)*24)),"")</f>
        <v/>
      </c>
      <c r="AE24" s="94"/>
      <c r="AF24" s="94"/>
      <c r="AG24" s="60" t="s">
        <v>78</v>
      </c>
      <c r="AH24" s="61"/>
      <c r="AJ24" s="25">
        <f>IF(F24&lt;12,(IF(J24&lt;12,J24-F24,(J24-F24)-60)),J24-F24)</f>
        <v>0</v>
      </c>
      <c r="AK24" s="25">
        <f>IF(W24&lt;12,(IF(AA24&lt;12,AA24-W24,(AA24-W24)-60)),AA24-W24)</f>
        <v>0</v>
      </c>
    </row>
    <row r="25" spans="2:40" ht="17.100000000000001" customHeight="1">
      <c r="B25" s="26"/>
      <c r="C25" s="4" t="s">
        <v>74</v>
      </c>
      <c r="D25" s="7"/>
      <c r="E25" s="4" t="s">
        <v>73</v>
      </c>
      <c r="F25" s="49"/>
      <c r="G25" s="49"/>
      <c r="H25" s="49"/>
      <c r="I25" s="6" t="s">
        <v>72</v>
      </c>
      <c r="J25" s="49"/>
      <c r="K25" s="49"/>
      <c r="L25" s="49"/>
      <c r="M25" s="94" t="str">
        <f>IF(F25&gt;0,((IF(F25&lt;=$AL$23,(IF(J25&lt;=$AL$23,AJ25,(IF(J25=$AM$23,(TIME(HOUR(AJ25),MINUTE(AJ25)-30,SECOND(AJ25))),(TIME(HOUR(AJ25)-1,MINUTE(AJ25),SECOND(AJ25))))))),AJ25)*24)),"")</f>
        <v/>
      </c>
      <c r="N25" s="94"/>
      <c r="O25" s="94"/>
      <c r="P25" s="99" t="s">
        <v>77</v>
      </c>
      <c r="Q25" s="99"/>
      <c r="R25" s="100"/>
      <c r="S25" s="7"/>
      <c r="T25" s="4" t="s">
        <v>74</v>
      </c>
      <c r="U25" s="7"/>
      <c r="V25" s="4" t="s">
        <v>73</v>
      </c>
      <c r="W25" s="49"/>
      <c r="X25" s="49"/>
      <c r="Y25" s="49"/>
      <c r="Z25" s="6" t="s">
        <v>72</v>
      </c>
      <c r="AA25" s="49"/>
      <c r="AB25" s="49"/>
      <c r="AC25" s="49"/>
      <c r="AD25" s="94" t="str">
        <f>IF(W25&gt;0,((IF(W25&lt;=$AL$23,(IF(AA25&lt;=$AL$23,AK25,(IF(AA25=$AM$23,(TIME(HOUR(AK25),MINUTE(AK25)-30,SECOND(AK25))),(TIME(HOUR(AK25)-1,MINUTE(AK25),SECOND(AK25))))))),AK25)*24)),"")</f>
        <v/>
      </c>
      <c r="AE25" s="94"/>
      <c r="AF25" s="94"/>
      <c r="AG25" s="60" t="s">
        <v>76</v>
      </c>
      <c r="AH25" s="61"/>
      <c r="AJ25" s="25">
        <f>IF(F25&lt;12,(IF(J25&lt;12,J25-F25,(J25-F25)-60)),J25-F25)</f>
        <v>0</v>
      </c>
      <c r="AK25" s="25">
        <f>IF(W25&lt;12,(IF(AA25&lt;12,AA25-W25,(AA25-W25)-60)),AA25-W25)</f>
        <v>0</v>
      </c>
    </row>
    <row r="26" spans="2:40" ht="17.100000000000001" customHeight="1">
      <c r="B26" s="26"/>
      <c r="C26" s="4" t="s">
        <v>74</v>
      </c>
      <c r="D26" s="7"/>
      <c r="E26" s="4" t="s">
        <v>73</v>
      </c>
      <c r="F26" s="49"/>
      <c r="G26" s="49"/>
      <c r="H26" s="49"/>
      <c r="I26" s="6" t="s">
        <v>72</v>
      </c>
      <c r="J26" s="49"/>
      <c r="K26" s="49"/>
      <c r="L26" s="49"/>
      <c r="M26" s="94" t="str">
        <f>IF(F26&gt;0,((IF(F26&lt;=$AL$23,(IF(J26&lt;=$AL$23,AJ26,(IF(J26=$AM$23,(TIME(HOUR(AJ26),MINUTE(AJ26)-30,SECOND(AJ26))),(TIME(HOUR(AJ26)-1,MINUTE(AJ26),SECOND(AJ26))))))),AJ26)*24)),"")</f>
        <v/>
      </c>
      <c r="N26" s="94"/>
      <c r="O26" s="94"/>
      <c r="P26" s="99" t="s">
        <v>75</v>
      </c>
      <c r="Q26" s="99"/>
      <c r="R26" s="100"/>
      <c r="S26" s="7"/>
      <c r="T26" s="4" t="s">
        <v>74</v>
      </c>
      <c r="U26" s="7"/>
      <c r="V26" s="4" t="s">
        <v>73</v>
      </c>
      <c r="W26" s="49"/>
      <c r="X26" s="49"/>
      <c r="Y26" s="49"/>
      <c r="Z26" s="6" t="s">
        <v>72</v>
      </c>
      <c r="AA26" s="49"/>
      <c r="AB26" s="49"/>
      <c r="AC26" s="49"/>
      <c r="AD26" s="94" t="str">
        <f>IF(W26&gt;0,((IF(W26&lt;=$AL$23,(IF(AA26&lt;=$AL$23,AK26,(IF(AA26=$AM$23,(TIME(HOUR(AK26),MINUTE(AK26)-30,SECOND(AK26))),(TIME(HOUR(AK26)-1,MINUTE(AK26),SECOND(AK26))))))),AK26)*24)),"")</f>
        <v/>
      </c>
      <c r="AE26" s="94"/>
      <c r="AF26" s="94"/>
      <c r="AG26" s="60" t="s">
        <v>71</v>
      </c>
      <c r="AH26" s="61"/>
      <c r="AJ26" s="25">
        <f>IF(F26&lt;12,(IF(J26&lt;12,J26-F26,(J26-F26)-60)),J26-F26)</f>
        <v>0</v>
      </c>
      <c r="AK26" s="25">
        <f>IF(W26&lt;12,(IF(AA26&lt;12,AA26-W26,(AA26-W26)-60)),AA26-W26)</f>
        <v>0</v>
      </c>
    </row>
    <row r="27" spans="2:40" ht="9.9499999999999993" customHeight="1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</row>
    <row r="28" spans="2:40" ht="15" customHeight="1">
      <c r="B28" s="59" t="s">
        <v>70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J28" s="24"/>
      <c r="AK28" s="24"/>
    </row>
    <row r="29" spans="2:40" ht="17.100000000000001" customHeight="1">
      <c r="B29" s="55" t="s">
        <v>69</v>
      </c>
      <c r="C29" s="42"/>
      <c r="D29" s="42"/>
      <c r="E29" s="48"/>
      <c r="F29" s="48"/>
      <c r="G29" s="48"/>
      <c r="H29" s="48"/>
      <c r="I29" s="48"/>
      <c r="J29" s="48"/>
      <c r="K29" s="48"/>
      <c r="L29" s="58"/>
      <c r="M29" s="55" t="s">
        <v>68</v>
      </c>
      <c r="N29" s="42"/>
      <c r="O29" s="45"/>
      <c r="P29" s="54"/>
      <c r="Q29" s="55" t="s">
        <v>67</v>
      </c>
      <c r="R29" s="42"/>
      <c r="S29" s="42"/>
      <c r="T29" s="23"/>
      <c r="U29" s="55" t="s">
        <v>66</v>
      </c>
      <c r="V29" s="42"/>
      <c r="W29" s="42"/>
      <c r="X29" s="42"/>
      <c r="Y29" s="42"/>
      <c r="Z29" s="42"/>
      <c r="AA29" s="53"/>
      <c r="AB29" s="53"/>
      <c r="AC29" s="53"/>
      <c r="AD29" s="6" t="s">
        <v>65</v>
      </c>
      <c r="AE29" s="53"/>
      <c r="AF29" s="53"/>
      <c r="AG29" s="53"/>
      <c r="AH29" s="22" t="s">
        <v>64</v>
      </c>
      <c r="AM29" s="5"/>
      <c r="AN29" s="15"/>
    </row>
    <row r="30" spans="2:40" ht="17.100000000000001" customHeight="1">
      <c r="B30" s="55" t="s">
        <v>63</v>
      </c>
      <c r="C30" s="42"/>
      <c r="D30" s="42"/>
      <c r="E30" s="48"/>
      <c r="F30" s="48"/>
      <c r="G30" s="48"/>
      <c r="H30" s="48"/>
      <c r="I30" s="48"/>
      <c r="J30" s="48"/>
      <c r="K30" s="48"/>
      <c r="L30" s="58"/>
      <c r="M30" s="55" t="s">
        <v>62</v>
      </c>
      <c r="N30" s="42"/>
      <c r="O30" s="42"/>
      <c r="P30" s="42"/>
      <c r="Q30" s="74"/>
      <c r="R30" s="74"/>
      <c r="S30" s="74"/>
      <c r="T30" s="46" t="s">
        <v>61</v>
      </c>
      <c r="U30" s="47"/>
      <c r="V30" s="55" t="s">
        <v>60</v>
      </c>
      <c r="W30" s="42"/>
      <c r="X30" s="42"/>
      <c r="Y30" s="42"/>
      <c r="Z30" s="45"/>
      <c r="AA30" s="45"/>
      <c r="AB30" s="45"/>
      <c r="AC30" s="45"/>
      <c r="AD30" s="8" t="s">
        <v>59</v>
      </c>
      <c r="AE30" s="45"/>
      <c r="AF30" s="45"/>
      <c r="AG30" s="45"/>
      <c r="AH30" s="12" t="s">
        <v>58</v>
      </c>
      <c r="AM30" s="5"/>
      <c r="AN30" s="15"/>
    </row>
    <row r="31" spans="2:40" ht="17.100000000000001" customHeight="1">
      <c r="B31" s="55" t="s">
        <v>57</v>
      </c>
      <c r="C31" s="42"/>
      <c r="D31" s="42"/>
      <c r="E31" s="21" t="s">
        <v>38</v>
      </c>
      <c r="F31" s="56" t="s">
        <v>56</v>
      </c>
      <c r="G31" s="56"/>
      <c r="H31" s="56"/>
      <c r="I31" s="56"/>
      <c r="J31" s="56"/>
      <c r="K31" s="56"/>
      <c r="L31" s="56"/>
      <c r="M31" s="56"/>
      <c r="N31" s="56"/>
      <c r="O31" s="21" t="s">
        <v>38</v>
      </c>
      <c r="P31" s="56" t="s">
        <v>55</v>
      </c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7"/>
      <c r="AL31" s="14"/>
    </row>
    <row r="32" spans="2:40" ht="17.100000000000001" customHeight="1">
      <c r="B32" s="80" t="s">
        <v>54</v>
      </c>
      <c r="C32" s="69"/>
      <c r="D32" s="69"/>
      <c r="E32" s="18" t="s">
        <v>38</v>
      </c>
      <c r="F32" s="40" t="s">
        <v>34</v>
      </c>
      <c r="G32" s="40"/>
      <c r="H32" s="40"/>
      <c r="I32" s="40"/>
      <c r="J32" s="18" t="s">
        <v>38</v>
      </c>
      <c r="K32" s="40" t="s">
        <v>129</v>
      </c>
      <c r="L32" s="40"/>
      <c r="M32" s="40"/>
      <c r="N32" s="40"/>
      <c r="O32" s="18" t="s">
        <v>38</v>
      </c>
      <c r="P32" s="40" t="s">
        <v>26</v>
      </c>
      <c r="Q32" s="40"/>
      <c r="R32" s="40"/>
      <c r="S32" s="40"/>
      <c r="T32" s="18" t="s">
        <v>38</v>
      </c>
      <c r="U32" s="40" t="s">
        <v>25</v>
      </c>
      <c r="V32" s="40"/>
      <c r="W32" s="40"/>
      <c r="X32" s="40"/>
      <c r="Y32" s="40"/>
      <c r="Z32" s="18" t="s">
        <v>38</v>
      </c>
      <c r="AA32" s="40" t="s">
        <v>53</v>
      </c>
      <c r="AB32" s="40"/>
      <c r="AC32" s="40"/>
      <c r="AD32" s="40"/>
      <c r="AE32" s="40"/>
      <c r="AF32" s="40"/>
      <c r="AG32" s="40"/>
      <c r="AH32" s="78"/>
      <c r="AJ32" s="5"/>
      <c r="AK32" s="5"/>
    </row>
    <row r="33" spans="2:38" ht="17.100000000000001" customHeight="1">
      <c r="B33" s="79"/>
      <c r="C33" s="39"/>
      <c r="D33" s="39"/>
      <c r="E33" s="17" t="s">
        <v>38</v>
      </c>
      <c r="F33" s="39" t="s">
        <v>52</v>
      </c>
      <c r="G33" s="39"/>
      <c r="H33" s="39"/>
      <c r="I33" s="39"/>
      <c r="J33" s="17" t="s">
        <v>38</v>
      </c>
      <c r="K33" s="39" t="s">
        <v>51</v>
      </c>
      <c r="L33" s="39"/>
      <c r="M33" s="39"/>
      <c r="N33" s="39"/>
      <c r="O33" s="17" t="s">
        <v>38</v>
      </c>
      <c r="P33" s="39" t="s">
        <v>50</v>
      </c>
      <c r="Q33" s="39"/>
      <c r="R33" s="39"/>
      <c r="S33" s="39"/>
      <c r="U33" s="85" t="s">
        <v>49</v>
      </c>
      <c r="V33" s="85"/>
      <c r="W33" s="85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3"/>
      <c r="AL33" s="20"/>
    </row>
    <row r="34" spans="2:38" ht="17.100000000000001" customHeight="1">
      <c r="B34" s="62"/>
      <c r="C34" s="59"/>
      <c r="D34" s="59"/>
      <c r="E34" s="13" t="s">
        <v>38</v>
      </c>
      <c r="F34" s="59" t="s">
        <v>32</v>
      </c>
      <c r="G34" s="59"/>
      <c r="H34" s="59"/>
      <c r="I34" s="59"/>
      <c r="J34" s="13" t="s">
        <v>38</v>
      </c>
      <c r="K34" s="59" t="s">
        <v>48</v>
      </c>
      <c r="L34" s="59"/>
      <c r="M34" s="59"/>
      <c r="N34" s="59"/>
      <c r="O34" s="13" t="s">
        <v>38</v>
      </c>
      <c r="P34" s="59" t="s">
        <v>47</v>
      </c>
      <c r="Q34" s="59"/>
      <c r="R34" s="59"/>
      <c r="S34" s="59"/>
      <c r="T34" s="13" t="s">
        <v>38</v>
      </c>
      <c r="U34" s="89" t="s">
        <v>46</v>
      </c>
      <c r="V34" s="89"/>
      <c r="W34" s="89"/>
      <c r="X34" s="86"/>
      <c r="Y34" s="87"/>
      <c r="Z34" s="87"/>
      <c r="AA34" s="87"/>
      <c r="AB34" s="87"/>
      <c r="AC34" s="87"/>
      <c r="AD34" s="87"/>
      <c r="AE34" s="87"/>
      <c r="AF34" s="87"/>
      <c r="AG34" s="87"/>
      <c r="AH34" s="88"/>
      <c r="AL34" s="14"/>
    </row>
    <row r="35" spans="2:38" ht="17.100000000000001" customHeight="1">
      <c r="B35" s="80" t="s">
        <v>45</v>
      </c>
      <c r="C35" s="69"/>
      <c r="D35" s="69"/>
      <c r="E35" s="18" t="s">
        <v>38</v>
      </c>
      <c r="F35" s="40" t="s">
        <v>44</v>
      </c>
      <c r="G35" s="40"/>
      <c r="H35" s="40"/>
      <c r="I35" s="40"/>
      <c r="J35" s="40"/>
      <c r="K35" s="40"/>
      <c r="L35" s="40"/>
      <c r="M35" s="40"/>
      <c r="N35" s="40"/>
      <c r="O35" s="11"/>
      <c r="P35" s="40" t="s">
        <v>36</v>
      </c>
      <c r="Q35" s="40"/>
      <c r="R35" s="18" t="s">
        <v>38</v>
      </c>
      <c r="S35" s="40" t="s">
        <v>43</v>
      </c>
      <c r="T35" s="40"/>
      <c r="U35" s="40"/>
      <c r="V35" s="40"/>
      <c r="W35" s="40"/>
      <c r="X35" s="40"/>
      <c r="Y35" s="40"/>
      <c r="Z35" s="11"/>
      <c r="AA35" s="109" t="s">
        <v>36</v>
      </c>
      <c r="AB35" s="109"/>
      <c r="AC35" s="109"/>
      <c r="AD35" s="109"/>
      <c r="AE35" s="109"/>
      <c r="AF35" s="109"/>
      <c r="AG35" s="109"/>
      <c r="AH35" s="110"/>
      <c r="AL35" s="14"/>
    </row>
    <row r="36" spans="2:38" ht="17.100000000000001" customHeight="1">
      <c r="B36" s="115" t="s">
        <v>42</v>
      </c>
      <c r="C36" s="116"/>
      <c r="D36" s="116"/>
      <c r="E36" s="17" t="s">
        <v>38</v>
      </c>
      <c r="F36" s="39" t="s">
        <v>41</v>
      </c>
      <c r="G36" s="39"/>
      <c r="H36" s="39"/>
      <c r="I36" s="39"/>
      <c r="J36" s="39"/>
      <c r="K36" s="39"/>
      <c r="L36" s="39"/>
      <c r="M36" s="39"/>
      <c r="N36" s="39"/>
      <c r="O36" s="16"/>
      <c r="P36" s="39" t="s">
        <v>36</v>
      </c>
      <c r="Q36" s="39"/>
      <c r="R36" s="17" t="s">
        <v>38</v>
      </c>
      <c r="S36" s="39" t="s">
        <v>40</v>
      </c>
      <c r="T36" s="39"/>
      <c r="U36" s="39"/>
      <c r="V36" s="39"/>
      <c r="W36" s="39"/>
      <c r="X36" s="39"/>
      <c r="Y36" s="39"/>
      <c r="Z36" s="16"/>
      <c r="AA36" s="112" t="s">
        <v>36</v>
      </c>
      <c r="AB36" s="112"/>
      <c r="AC36" s="112"/>
      <c r="AD36" s="112"/>
      <c r="AE36" s="112"/>
      <c r="AF36" s="112"/>
      <c r="AG36" s="112"/>
      <c r="AH36" s="113"/>
      <c r="AL36" s="14"/>
    </row>
    <row r="37" spans="2:38" ht="17.100000000000001" customHeight="1">
      <c r="B37" s="106"/>
      <c r="C37" s="41"/>
      <c r="D37" s="41"/>
      <c r="E37" s="13" t="s">
        <v>38</v>
      </c>
      <c r="F37" s="8" t="str">
        <f>IF(Q30&lt;108,"放射妨害波(1 ","放射妨害波(1 -")</f>
        <v xml:space="preserve">放射妨害波(1 </v>
      </c>
      <c r="G37" s="8"/>
      <c r="H37" s="8"/>
      <c r="I37" s="8"/>
      <c r="J37" s="105" t="str">
        <f>IF(Q30&lt;108,"GHz",IF(Q30&lt;500,2,(IF(Q30&lt;1000,5,(IF((Q30*5)/1000&lt;=40,(Q30*5)/1000,40))))))</f>
        <v>GHz</v>
      </c>
      <c r="K37" s="105"/>
      <c r="L37" s="2" t="str">
        <f>IF(Q30&lt;108,"以上)","GHz)")</f>
        <v>以上)</v>
      </c>
      <c r="M37" s="2"/>
      <c r="N37" s="2"/>
      <c r="O37" s="9"/>
      <c r="P37" s="59" t="s">
        <v>39</v>
      </c>
      <c r="Q37" s="59"/>
      <c r="R37" s="13" t="s">
        <v>38</v>
      </c>
      <c r="S37" s="59" t="s">
        <v>37</v>
      </c>
      <c r="T37" s="59"/>
      <c r="U37" s="59"/>
      <c r="V37" s="59"/>
      <c r="W37" s="59"/>
      <c r="X37" s="59"/>
      <c r="Y37" s="59"/>
      <c r="Z37" s="9"/>
      <c r="AA37" s="111" t="s">
        <v>36</v>
      </c>
      <c r="AB37" s="111"/>
      <c r="AC37" s="111"/>
      <c r="AD37" s="111"/>
      <c r="AE37" s="111"/>
      <c r="AF37" s="111"/>
      <c r="AG37" s="111"/>
      <c r="AH37" s="114"/>
    </row>
    <row r="38" spans="2:38" ht="17.100000000000001" customHeight="1">
      <c r="B38" s="80" t="s">
        <v>35</v>
      </c>
      <c r="C38" s="69"/>
      <c r="D38" s="69"/>
      <c r="E38" s="69"/>
      <c r="F38" s="40" t="s">
        <v>34</v>
      </c>
      <c r="G38" s="40"/>
      <c r="H38" s="11"/>
      <c r="I38" s="10" t="s">
        <v>24</v>
      </c>
      <c r="J38" s="69" t="s">
        <v>33</v>
      </c>
      <c r="K38" s="69"/>
      <c r="L38" s="69"/>
      <c r="M38" s="11"/>
      <c r="N38" s="10" t="s">
        <v>24</v>
      </c>
      <c r="O38" s="69" t="s">
        <v>32</v>
      </c>
      <c r="P38" s="69"/>
      <c r="Q38" s="69"/>
      <c r="R38" s="11"/>
      <c r="S38" s="109" t="s">
        <v>24</v>
      </c>
      <c r="T38" s="109"/>
      <c r="U38" s="40" t="s">
        <v>31</v>
      </c>
      <c r="V38" s="40"/>
      <c r="W38" s="40"/>
      <c r="X38" s="40"/>
      <c r="Y38" s="40"/>
      <c r="Z38" s="11"/>
      <c r="AA38" s="10" t="s">
        <v>24</v>
      </c>
      <c r="AB38" s="69" t="s">
        <v>30</v>
      </c>
      <c r="AC38" s="69"/>
      <c r="AD38" s="69"/>
      <c r="AE38" s="11"/>
      <c r="AF38" s="109" t="s">
        <v>24</v>
      </c>
      <c r="AG38" s="109"/>
      <c r="AH38" s="110"/>
    </row>
    <row r="39" spans="2:38" ht="17.100000000000001" customHeight="1">
      <c r="B39" s="106" t="s">
        <v>29</v>
      </c>
      <c r="C39" s="41"/>
      <c r="D39" s="41"/>
      <c r="E39" s="41"/>
      <c r="F39" s="59" t="s">
        <v>28</v>
      </c>
      <c r="G39" s="59"/>
      <c r="H39" s="9"/>
      <c r="I39" s="8" t="s">
        <v>24</v>
      </c>
      <c r="J39" s="41" t="s">
        <v>27</v>
      </c>
      <c r="K39" s="41"/>
      <c r="L39" s="41"/>
      <c r="M39" s="9"/>
      <c r="N39" s="8" t="s">
        <v>24</v>
      </c>
      <c r="O39" s="41" t="s">
        <v>26</v>
      </c>
      <c r="P39" s="41"/>
      <c r="Q39" s="41"/>
      <c r="R39" s="9"/>
      <c r="S39" s="111" t="s">
        <v>24</v>
      </c>
      <c r="T39" s="111"/>
      <c r="U39" s="59" t="s">
        <v>25</v>
      </c>
      <c r="V39" s="59"/>
      <c r="W39" s="59"/>
      <c r="X39" s="59"/>
      <c r="Y39" s="59"/>
      <c r="Z39" s="9"/>
      <c r="AA39" s="8" t="s">
        <v>24</v>
      </c>
      <c r="AB39" s="59"/>
      <c r="AC39" s="59"/>
      <c r="AD39" s="59"/>
      <c r="AE39" s="59"/>
      <c r="AF39" s="59"/>
      <c r="AG39" s="59"/>
      <c r="AH39" s="63"/>
    </row>
    <row r="40" spans="2:38" ht="9.9499999999999993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</row>
    <row r="41" spans="2:38" ht="17.100000000000001" customHeight="1">
      <c r="B41" s="55" t="s">
        <v>23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7"/>
      <c r="N41" s="46" t="s">
        <v>22</v>
      </c>
      <c r="O41" s="46"/>
      <c r="P41" s="7"/>
      <c r="Q41" s="6" t="s">
        <v>21</v>
      </c>
      <c r="R41" s="56" t="s">
        <v>18</v>
      </c>
      <c r="S41" s="56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3"/>
    </row>
    <row r="42" spans="2:38" ht="9.9499999999999993" customHeight="1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</row>
    <row r="43" spans="2:38" ht="17.100000000000001" customHeight="1">
      <c r="B43" s="55" t="s">
        <v>20</v>
      </c>
      <c r="C43" s="42"/>
      <c r="D43" s="42"/>
      <c r="E43" s="42"/>
      <c r="F43" s="42"/>
      <c r="G43" s="4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42" t="s">
        <v>19</v>
      </c>
      <c r="T43" s="42"/>
      <c r="U43" s="42"/>
      <c r="V43" s="42"/>
      <c r="W43" s="42"/>
      <c r="X43" s="42"/>
      <c r="Y43" s="72"/>
      <c r="Z43" s="72"/>
      <c r="AA43" s="72"/>
      <c r="AB43" s="72"/>
      <c r="AC43" s="72"/>
      <c r="AD43" s="72"/>
      <c r="AE43" s="72"/>
      <c r="AF43" s="72"/>
      <c r="AG43" s="72"/>
      <c r="AH43" s="73"/>
    </row>
    <row r="44" spans="2:38" ht="9.9499999999999993" customHeight="1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</row>
    <row r="45" spans="2:38" ht="17.100000000000001" customHeight="1">
      <c r="B45" s="80" t="s">
        <v>18</v>
      </c>
      <c r="C45" s="69"/>
      <c r="D45" s="81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3"/>
    </row>
    <row r="46" spans="2:38" ht="17.100000000000001" customHeight="1">
      <c r="B46" s="84"/>
      <c r="C46" s="85"/>
      <c r="D46" s="92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8"/>
    </row>
    <row r="47" spans="2:38" ht="17.100000000000001" customHeight="1">
      <c r="B47" s="106"/>
      <c r="C47" s="41"/>
      <c r="D47" s="86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8"/>
    </row>
    <row r="48" spans="2:38" ht="9.9499999999999993" customHeight="1" thickBot="1"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</row>
    <row r="49" spans="2:34" ht="5.0999999999999996" customHeight="1" thickTop="1">
      <c r="B49" s="90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91"/>
    </row>
    <row r="50" spans="2:34" ht="15" customHeight="1">
      <c r="B50" s="65" t="s">
        <v>17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71"/>
    </row>
    <row r="51" spans="2:34" ht="15" customHeight="1">
      <c r="B51" s="65" t="s">
        <v>16</v>
      </c>
      <c r="C51" s="39"/>
      <c r="D51" s="39"/>
      <c r="E51" s="39"/>
      <c r="F51" s="39"/>
      <c r="G51" s="39"/>
      <c r="H51" s="39"/>
      <c r="I51" s="39"/>
      <c r="J51" s="39"/>
      <c r="K51" s="39" t="s">
        <v>7</v>
      </c>
      <c r="L51" s="39"/>
      <c r="M51" s="39"/>
      <c r="N51" s="39"/>
      <c r="O51" s="39"/>
      <c r="P51" s="39" t="s">
        <v>15</v>
      </c>
      <c r="Q51" s="39"/>
      <c r="R51" s="39"/>
      <c r="S51" s="39"/>
      <c r="T51" s="39"/>
      <c r="U51" s="39"/>
      <c r="V51" s="39"/>
      <c r="W51" s="39"/>
      <c r="X51" s="39" t="s">
        <v>12</v>
      </c>
      <c r="Y51" s="39"/>
      <c r="Z51" s="39"/>
      <c r="AA51" s="39"/>
      <c r="AB51" s="39"/>
      <c r="AC51" s="39"/>
      <c r="AD51" s="39"/>
      <c r="AE51" s="39"/>
      <c r="AF51" s="39"/>
      <c r="AG51" s="39"/>
      <c r="AH51" s="71"/>
    </row>
    <row r="52" spans="2:34" ht="15" customHeight="1">
      <c r="B52" s="65" t="s">
        <v>14</v>
      </c>
      <c r="C52" s="39"/>
      <c r="D52" s="39"/>
      <c r="E52" s="39"/>
      <c r="F52" s="39"/>
      <c r="G52" s="39"/>
      <c r="H52" s="39"/>
      <c r="I52" s="39"/>
      <c r="J52" s="39"/>
      <c r="K52" s="39" t="s">
        <v>7</v>
      </c>
      <c r="L52" s="39"/>
      <c r="M52" s="39"/>
      <c r="N52" s="39"/>
      <c r="O52" s="39"/>
      <c r="P52" s="39" t="s">
        <v>13</v>
      </c>
      <c r="Q52" s="39"/>
      <c r="R52" s="39"/>
      <c r="S52" s="39"/>
      <c r="T52" s="39"/>
      <c r="U52" s="39"/>
      <c r="V52" s="39"/>
      <c r="W52" s="39"/>
      <c r="X52" s="39" t="s">
        <v>12</v>
      </c>
      <c r="Y52" s="39"/>
      <c r="Z52" s="39"/>
      <c r="AA52" s="39"/>
      <c r="AB52" s="39"/>
      <c r="AC52" s="39"/>
      <c r="AD52" s="39"/>
      <c r="AE52" s="39"/>
      <c r="AF52" s="39"/>
      <c r="AG52" s="39"/>
      <c r="AH52" s="71"/>
    </row>
    <row r="53" spans="2:34" ht="15" customHeight="1">
      <c r="B53" s="65" t="s">
        <v>11</v>
      </c>
      <c r="C53" s="39"/>
      <c r="D53" s="39"/>
      <c r="E53" s="39"/>
      <c r="F53" s="39"/>
      <c r="G53" s="39"/>
      <c r="H53" s="39"/>
      <c r="I53" s="39"/>
      <c r="J53" s="39"/>
      <c r="K53" s="39" t="s">
        <v>7</v>
      </c>
      <c r="L53" s="39"/>
      <c r="M53" s="39"/>
      <c r="N53" s="39"/>
      <c r="O53" s="39"/>
      <c r="P53" s="39" t="s">
        <v>10</v>
      </c>
      <c r="Q53" s="39"/>
      <c r="R53" s="39"/>
      <c r="S53" s="39"/>
      <c r="T53" s="39"/>
      <c r="U53" s="39"/>
      <c r="V53" s="39"/>
      <c r="W53" s="39"/>
      <c r="X53" s="39" t="s">
        <v>9</v>
      </c>
      <c r="Y53" s="39"/>
      <c r="Z53" s="39"/>
      <c r="AA53" s="39"/>
      <c r="AB53" s="39"/>
      <c r="AC53" s="39"/>
      <c r="AD53" s="39"/>
      <c r="AE53" s="39"/>
      <c r="AF53" s="39"/>
      <c r="AG53" s="39"/>
      <c r="AH53" s="71"/>
    </row>
    <row r="54" spans="2:34" ht="15" customHeight="1">
      <c r="B54" s="65" t="s">
        <v>8</v>
      </c>
      <c r="C54" s="39"/>
      <c r="D54" s="39"/>
      <c r="E54" s="39"/>
      <c r="F54" s="39"/>
      <c r="G54" s="39"/>
      <c r="H54" s="39"/>
      <c r="I54" s="39"/>
      <c r="J54" s="39"/>
      <c r="K54" s="39" t="s">
        <v>7</v>
      </c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71"/>
    </row>
    <row r="55" spans="2:34" ht="5.0999999999999996" customHeight="1" thickBot="1">
      <c r="B55" s="66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8"/>
    </row>
    <row r="56" spans="2:34" ht="9.9499999999999993" customHeight="1" thickTop="1"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</row>
    <row r="57" spans="2:34" ht="15" customHeight="1">
      <c r="B57" s="76" t="s">
        <v>6</v>
      </c>
      <c r="C57" s="77"/>
      <c r="D57" s="77"/>
      <c r="E57" s="69"/>
      <c r="F57" s="69"/>
      <c r="G57" s="69"/>
      <c r="H57" s="69"/>
      <c r="I57" s="69"/>
      <c r="J57" s="70"/>
      <c r="K57" s="77" t="s">
        <v>5</v>
      </c>
      <c r="L57" s="77"/>
      <c r="M57" s="77"/>
      <c r="N57" s="77"/>
      <c r="O57" s="77"/>
      <c r="P57" s="40" t="s">
        <v>4</v>
      </c>
      <c r="Q57" s="40"/>
      <c r="R57" s="40"/>
      <c r="S57" s="3"/>
      <c r="T57" s="40" t="s">
        <v>3</v>
      </c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78"/>
    </row>
    <row r="58" spans="2:34" ht="15" customHeight="1">
      <c r="B58" s="62"/>
      <c r="C58" s="59"/>
      <c r="D58" s="59"/>
      <c r="E58" s="59"/>
      <c r="F58" s="59"/>
      <c r="G58" s="59"/>
      <c r="H58" s="59"/>
      <c r="I58" s="59"/>
      <c r="J58" s="63"/>
      <c r="K58" s="64" t="s">
        <v>2</v>
      </c>
      <c r="L58" s="64"/>
      <c r="M58" s="64"/>
      <c r="N58" s="64"/>
      <c r="O58" s="64"/>
      <c r="P58" s="64"/>
      <c r="Q58" s="59" t="s">
        <v>1</v>
      </c>
      <c r="R58" s="59"/>
      <c r="S58" s="59"/>
      <c r="T58" s="59"/>
      <c r="U58" s="59"/>
      <c r="V58" s="59"/>
      <c r="W58" s="59" t="s">
        <v>0</v>
      </c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63"/>
    </row>
    <row r="59" spans="2:34" ht="15" customHeight="1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</row>
    <row r="60" spans="2:34" ht="15" hidden="1" customHeight="1"/>
    <row r="61" spans="2:34" ht="15" hidden="1" customHeight="1"/>
    <row r="62" spans="2:34" ht="15" hidden="1" customHeight="1"/>
    <row r="63" spans="2:34" ht="15" hidden="1" customHeight="1"/>
    <row r="64" spans="2:3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  <row r="152" ht="15" hidden="1" customHeight="1"/>
    <row r="153" ht="15" hidden="1" customHeight="1"/>
    <row r="154" ht="15" hidden="1" customHeight="1"/>
    <row r="155" ht="15" hidden="1" customHeight="1"/>
    <row r="156" ht="15" hidden="1" customHeight="1"/>
    <row r="157" ht="15" hidden="1" customHeight="1"/>
    <row r="158" ht="15" hidden="1" customHeight="1"/>
    <row r="159" ht="15" hidden="1" customHeight="1"/>
    <row r="160" ht="15" hidden="1" customHeight="1"/>
    <row r="161" ht="15" hidden="1" customHeight="1"/>
    <row r="162" ht="15" hidden="1" customHeight="1"/>
    <row r="163" ht="15" hidden="1" customHeight="1"/>
    <row r="164" ht="15" hidden="1" customHeight="1"/>
    <row r="165" ht="15" hidden="1" customHeight="1"/>
    <row r="166" ht="15" hidden="1" customHeight="1"/>
    <row r="167" ht="15" hidden="1" customHeight="1"/>
    <row r="168" ht="15" hidden="1" customHeight="1"/>
    <row r="169" ht="15" hidden="1" customHeight="1"/>
    <row r="170" ht="15" hidden="1" customHeight="1"/>
    <row r="171" ht="15" hidden="1" customHeight="1"/>
    <row r="172" ht="15" hidden="1" customHeight="1"/>
    <row r="173" ht="15" hidden="1" customHeight="1"/>
    <row r="174" ht="15" hidden="1" customHeight="1"/>
    <row r="175" ht="15" hidden="1" customHeight="1"/>
    <row r="176" ht="15" hidden="1" customHeight="1"/>
    <row r="177" ht="15" hidden="1" customHeight="1"/>
    <row r="178" ht="15" hidden="1" customHeight="1"/>
    <row r="179" ht="15" hidden="1" customHeight="1"/>
    <row r="180" ht="15" hidden="1" customHeight="1"/>
    <row r="181" ht="15" hidden="1" customHeight="1"/>
    <row r="182" ht="15" hidden="1" customHeight="1"/>
    <row r="183" ht="15" hidden="1" customHeight="1"/>
    <row r="184" ht="15" hidden="1" customHeight="1"/>
    <row r="185" ht="15" hidden="1" customHeight="1"/>
    <row r="186" ht="15" hidden="1" customHeight="1"/>
    <row r="187" ht="15" hidden="1" customHeight="1"/>
    <row r="188" ht="15" hidden="1" customHeight="1"/>
    <row r="189" ht="15" hidden="1" customHeight="1"/>
    <row r="190" ht="15" hidden="1" customHeight="1"/>
    <row r="191" ht="15" hidden="1" customHeight="1"/>
    <row r="192" ht="15" hidden="1" customHeight="1"/>
    <row r="193" ht="15" hidden="1" customHeight="1"/>
    <row r="194" ht="15" hidden="1" customHeight="1"/>
    <row r="195" ht="15" hidden="1" customHeight="1"/>
    <row r="196" ht="15" hidden="1" customHeight="1"/>
    <row r="197" ht="15" hidden="1" customHeight="1"/>
    <row r="198" ht="15" hidden="1" customHeight="1"/>
    <row r="199" ht="15" hidden="1" customHeight="1"/>
    <row r="200" ht="15" hidden="1" customHeight="1"/>
    <row r="201" ht="15" hidden="1" customHeight="1"/>
    <row r="202" ht="15" hidden="1" customHeight="1"/>
    <row r="203" ht="15" hidden="1" customHeight="1"/>
    <row r="204" ht="15" hidden="1" customHeight="1"/>
    <row r="205" ht="15" hidden="1" customHeight="1"/>
    <row r="206" ht="15" hidden="1" customHeight="1"/>
    <row r="207" ht="15" hidden="1" customHeight="1"/>
    <row r="208" ht="15" hidden="1" customHeight="1"/>
    <row r="209" ht="15" hidden="1" customHeight="1"/>
    <row r="210" ht="15" hidden="1" customHeight="1"/>
    <row r="211" ht="15" hidden="1" customHeight="1"/>
    <row r="212" ht="15" hidden="1" customHeight="1"/>
    <row r="213" ht="15" hidden="1" customHeight="1"/>
    <row r="214" ht="15" hidden="1" customHeight="1"/>
    <row r="215" ht="15" hidden="1" customHeight="1"/>
    <row r="216" ht="15" hidden="1" customHeight="1"/>
    <row r="217" ht="15" hidden="1" customHeight="1"/>
    <row r="218" ht="15" hidden="1" customHeight="1"/>
    <row r="219" ht="15" hidden="1" customHeight="1"/>
    <row r="220" ht="15" hidden="1" customHeight="1"/>
    <row r="221" ht="15" hidden="1" customHeight="1"/>
    <row r="222" ht="15" hidden="1" customHeight="1"/>
    <row r="223" ht="15" hidden="1" customHeight="1"/>
    <row r="224" ht="15" hidden="1" customHeight="1"/>
    <row r="225" ht="15" hidden="1" customHeight="1"/>
    <row r="226" ht="15" hidden="1" customHeight="1"/>
    <row r="227" ht="15" hidden="1" customHeight="1"/>
    <row r="228" ht="15" hidden="1" customHeight="1"/>
    <row r="229" ht="15" hidden="1" customHeight="1"/>
    <row r="230" ht="15" hidden="1" customHeight="1"/>
    <row r="231" ht="15" hidden="1" customHeight="1"/>
    <row r="232" ht="15" hidden="1" customHeight="1"/>
    <row r="233" ht="12" hidden="1"/>
    <row r="234" ht="12" hidden="1"/>
    <row r="235" ht="12" hidden="1"/>
    <row r="236" ht="12" hidden="1"/>
    <row r="237" ht="12" hidden="1"/>
    <row r="238" ht="12" hidden="1"/>
    <row r="239" ht="12" hidden="1" customHeight="1"/>
  </sheetData>
  <sheetProtection algorithmName="SHA-512" hashValue="bp/v9wkZ4IzPyfCJNvfCcqgcBzQMBn4A+Cs0eo746maps53nexDdv6ua0hWvtDwEYPBGK+n5/Qn6BX2Y0FhxSA==" saltValue="sh3in4M243XeZS9+kRnxEg==" spinCount="100000" sheet="1" objects="1" scenarios="1"/>
  <mergeCells count="204">
    <mergeCell ref="AA35:AH35"/>
    <mergeCell ref="AA36:AH36"/>
    <mergeCell ref="AA37:AH37"/>
    <mergeCell ref="P37:Q37"/>
    <mergeCell ref="S35:Y35"/>
    <mergeCell ref="B42:AH42"/>
    <mergeCell ref="O38:Q38"/>
    <mergeCell ref="H43:R43"/>
    <mergeCell ref="Y43:AH43"/>
    <mergeCell ref="B43:G43"/>
    <mergeCell ref="S43:X43"/>
    <mergeCell ref="S36:Y36"/>
    <mergeCell ref="S37:Y37"/>
    <mergeCell ref="B38:E38"/>
    <mergeCell ref="F38:G38"/>
    <mergeCell ref="B37:D37"/>
    <mergeCell ref="B35:D35"/>
    <mergeCell ref="B36:D36"/>
    <mergeCell ref="P35:Q35"/>
    <mergeCell ref="P36:Q36"/>
    <mergeCell ref="F35:N35"/>
    <mergeCell ref="F36:N36"/>
    <mergeCell ref="J38:L38"/>
    <mergeCell ref="J39:L39"/>
    <mergeCell ref="J37:K37"/>
    <mergeCell ref="B41:L41"/>
    <mergeCell ref="B39:E39"/>
    <mergeCell ref="AB38:AD38"/>
    <mergeCell ref="B40:AH40"/>
    <mergeCell ref="D46:AH46"/>
    <mergeCell ref="B47:C47"/>
    <mergeCell ref="D47:AH47"/>
    <mergeCell ref="AB39:AH39"/>
    <mergeCell ref="AF38:AH38"/>
    <mergeCell ref="S38:T38"/>
    <mergeCell ref="S39:T39"/>
    <mergeCell ref="N41:O41"/>
    <mergeCell ref="F39:G39"/>
    <mergeCell ref="B13:AH13"/>
    <mergeCell ref="B15:AH15"/>
    <mergeCell ref="B6:AH6"/>
    <mergeCell ref="B7:AH7"/>
    <mergeCell ref="B8:AH8"/>
    <mergeCell ref="B9:AH9"/>
    <mergeCell ref="B10:AH10"/>
    <mergeCell ref="Y14:AA14"/>
    <mergeCell ref="AC14:AD14"/>
    <mergeCell ref="AF14:AG14"/>
    <mergeCell ref="AA32:AC32"/>
    <mergeCell ref="B2:AH2"/>
    <mergeCell ref="B3:AH3"/>
    <mergeCell ref="B4:AH4"/>
    <mergeCell ref="B5:AH5"/>
    <mergeCell ref="B11:AH11"/>
    <mergeCell ref="B12:AH12"/>
    <mergeCell ref="AD25:AF25"/>
    <mergeCell ref="AD26:AF26"/>
    <mergeCell ref="F25:H25"/>
    <mergeCell ref="F26:H26"/>
    <mergeCell ref="M24:O24"/>
    <mergeCell ref="M25:O25"/>
    <mergeCell ref="M26:O26"/>
    <mergeCell ref="P24:R24"/>
    <mergeCell ref="P25:R25"/>
    <mergeCell ref="P26:R26"/>
    <mergeCell ref="M23:O23"/>
    <mergeCell ref="W23:Y23"/>
    <mergeCell ref="B21:AH21"/>
    <mergeCell ref="F23:H23"/>
    <mergeCell ref="J23:L23"/>
    <mergeCell ref="AD24:AF24"/>
    <mergeCell ref="P23:R23"/>
    <mergeCell ref="R41:S41"/>
    <mergeCell ref="B16:D16"/>
    <mergeCell ref="J24:L24"/>
    <mergeCell ref="X33:AH33"/>
    <mergeCell ref="AG23:AH23"/>
    <mergeCell ref="AG24:AH24"/>
    <mergeCell ref="AG25:AH25"/>
    <mergeCell ref="W24:Y24"/>
    <mergeCell ref="W25:Y25"/>
    <mergeCell ref="M22:P22"/>
    <mergeCell ref="AA24:AC24"/>
    <mergeCell ref="E16:K16"/>
    <mergeCell ref="P16:AH16"/>
    <mergeCell ref="AD23:AF23"/>
    <mergeCell ref="S22:V22"/>
    <mergeCell ref="F18:H18"/>
    <mergeCell ref="J18:AH18"/>
    <mergeCell ref="E30:L30"/>
    <mergeCell ref="AE29:AG29"/>
    <mergeCell ref="F31:N31"/>
    <mergeCell ref="P31:AH31"/>
    <mergeCell ref="F32:I32"/>
    <mergeCell ref="F33:I33"/>
    <mergeCell ref="AE30:AG30"/>
    <mergeCell ref="K33:N33"/>
    <mergeCell ref="P33:S33"/>
    <mergeCell ref="B52:J52"/>
    <mergeCell ref="K52:M52"/>
    <mergeCell ref="P52:W52"/>
    <mergeCell ref="B34:D34"/>
    <mergeCell ref="B33:D33"/>
    <mergeCell ref="B31:D31"/>
    <mergeCell ref="B32:D32"/>
    <mergeCell ref="B44:AH44"/>
    <mergeCell ref="B45:C45"/>
    <mergeCell ref="D45:AH45"/>
    <mergeCell ref="B46:C46"/>
    <mergeCell ref="K34:N34"/>
    <mergeCell ref="P32:S32"/>
    <mergeCell ref="U32:Y32"/>
    <mergeCell ref="X34:AH34"/>
    <mergeCell ref="U34:W34"/>
    <mergeCell ref="U33:W33"/>
    <mergeCell ref="P34:S34"/>
    <mergeCell ref="AD32:AH32"/>
    <mergeCell ref="O39:Q39"/>
    <mergeCell ref="B48:AH48"/>
    <mergeCell ref="B49:AH49"/>
    <mergeCell ref="T41:AH41"/>
    <mergeCell ref="M30:P30"/>
    <mergeCell ref="V30:Y30"/>
    <mergeCell ref="Q30:S30"/>
    <mergeCell ref="B30:D30"/>
    <mergeCell ref="U38:Y38"/>
    <mergeCell ref="U39:Y39"/>
    <mergeCell ref="B56:AH56"/>
    <mergeCell ref="B57:D57"/>
    <mergeCell ref="B50:M50"/>
    <mergeCell ref="N50:AH50"/>
    <mergeCell ref="N52:O52"/>
    <mergeCell ref="N53:O53"/>
    <mergeCell ref="N54:O54"/>
    <mergeCell ref="K57:O57"/>
    <mergeCell ref="P57:R57"/>
    <mergeCell ref="T57:AH57"/>
    <mergeCell ref="B54:J54"/>
    <mergeCell ref="P54:AH54"/>
    <mergeCell ref="B53:J53"/>
    <mergeCell ref="K53:M53"/>
    <mergeCell ref="P53:W53"/>
    <mergeCell ref="F34:I34"/>
    <mergeCell ref="K32:N32"/>
    <mergeCell ref="B58:J58"/>
    <mergeCell ref="K58:P58"/>
    <mergeCell ref="Q58:V58"/>
    <mergeCell ref="W58:AH58"/>
    <mergeCell ref="B51:J51"/>
    <mergeCell ref="K51:M51"/>
    <mergeCell ref="P51:W51"/>
    <mergeCell ref="K54:M54"/>
    <mergeCell ref="B55:AH55"/>
    <mergeCell ref="E57:J57"/>
    <mergeCell ref="N51:O51"/>
    <mergeCell ref="X51:AA51"/>
    <mergeCell ref="X52:AA52"/>
    <mergeCell ref="X53:AA53"/>
    <mergeCell ref="AB51:AH51"/>
    <mergeCell ref="AB52:AH52"/>
    <mergeCell ref="AB53:AH53"/>
    <mergeCell ref="R17:V17"/>
    <mergeCell ref="Y17:AH17"/>
    <mergeCell ref="B28:I28"/>
    <mergeCell ref="J28:AH28"/>
    <mergeCell ref="L20:R20"/>
    <mergeCell ref="G20:J20"/>
    <mergeCell ref="F24:H24"/>
    <mergeCell ref="B29:D29"/>
    <mergeCell ref="B27:AH27"/>
    <mergeCell ref="AD22:AG22"/>
    <mergeCell ref="W22:AC22"/>
    <mergeCell ref="F22:L22"/>
    <mergeCell ref="J26:L26"/>
    <mergeCell ref="E29:L29"/>
    <mergeCell ref="U29:Z29"/>
    <mergeCell ref="AG26:AH26"/>
    <mergeCell ref="W26:Y26"/>
    <mergeCell ref="AA26:AC26"/>
    <mergeCell ref="AA23:AC23"/>
    <mergeCell ref="B1:AH1"/>
    <mergeCell ref="B59:AH59"/>
    <mergeCell ref="B14:U14"/>
    <mergeCell ref="V14:X14"/>
    <mergeCell ref="M16:O16"/>
    <mergeCell ref="P17:Q17"/>
    <mergeCell ref="W17:X17"/>
    <mergeCell ref="Z30:AC30"/>
    <mergeCell ref="T30:U30"/>
    <mergeCell ref="E17:O17"/>
    <mergeCell ref="T20:AB20"/>
    <mergeCell ref="AA25:AC25"/>
    <mergeCell ref="B22:E22"/>
    <mergeCell ref="J25:L25"/>
    <mergeCell ref="Q22:R22"/>
    <mergeCell ref="AA29:AC29"/>
    <mergeCell ref="O29:P29"/>
    <mergeCell ref="Q29:S29"/>
    <mergeCell ref="B18:D18"/>
    <mergeCell ref="B19:AH19"/>
    <mergeCell ref="B20:E20"/>
    <mergeCell ref="AD20:AH20"/>
    <mergeCell ref="M29:N29"/>
    <mergeCell ref="B17:D17"/>
  </mergeCells>
  <phoneticPr fontId="2"/>
  <conditionalFormatting sqref="B23:B26">
    <cfRule type="expression" dxfId="126" priority="15" stopIfTrue="1">
      <formula>LEN(TRIM(B23))=0</formula>
    </cfRule>
  </conditionalFormatting>
  <conditionalFormatting sqref="D23:D26">
    <cfRule type="expression" dxfId="125" priority="14" stopIfTrue="1">
      <formula>LEN(TRIM(D23))=0</formula>
    </cfRule>
  </conditionalFormatting>
  <conditionalFormatting sqref="E29:E30">
    <cfRule type="expression" dxfId="124" priority="25" stopIfTrue="1">
      <formula>LEN(TRIM(E29))=0</formula>
    </cfRule>
  </conditionalFormatting>
  <conditionalFormatting sqref="F18">
    <cfRule type="expression" dxfId="123" priority="30" stopIfTrue="1">
      <formula>LEN(TRIM(F18))=0</formula>
    </cfRule>
  </conditionalFormatting>
  <conditionalFormatting sqref="F23:F26">
    <cfRule type="expression" dxfId="122" priority="2" stopIfTrue="1">
      <formula>LEN(TRIM(F23))=0</formula>
    </cfRule>
  </conditionalFormatting>
  <conditionalFormatting sqref="H43">
    <cfRule type="expression" dxfId="121" priority="1" stopIfTrue="1">
      <formula>LEN(TRIM(H43))=0</formula>
    </cfRule>
  </conditionalFormatting>
  <conditionalFormatting sqref="H38:I39">
    <cfRule type="expression" dxfId="120" priority="22" stopIfTrue="1">
      <formula>LEN(TRIM(H38))=0</formula>
    </cfRule>
  </conditionalFormatting>
  <conditionalFormatting sqref="J18">
    <cfRule type="expression" dxfId="119" priority="29" stopIfTrue="1">
      <formula>LEN(TRIM(J18))=0</formula>
    </cfRule>
  </conditionalFormatting>
  <conditionalFormatting sqref="J23:J26">
    <cfRule type="expression" dxfId="118" priority="3" stopIfTrue="1">
      <formula>LEN(TRIM(J23))=0</formula>
    </cfRule>
  </conditionalFormatting>
  <conditionalFormatting sqref="M41:N41">
    <cfRule type="expression" dxfId="117" priority="9" stopIfTrue="1">
      <formula>LEN(TRIM(M41))=0</formula>
    </cfRule>
  </conditionalFormatting>
  <conditionalFormatting sqref="O35:P37 M38:N39 D45:D47">
    <cfRule type="expression" dxfId="116" priority="19" stopIfTrue="1">
      <formula>LEN(TRIM(D35))=0</formula>
    </cfRule>
  </conditionalFormatting>
  <conditionalFormatting sqref="P16 E16:E17 R17 M29 O29 V30">
    <cfRule type="expression" dxfId="115" priority="32" stopIfTrue="1">
      <formula>LEN(TRIM(E16))=0</formula>
    </cfRule>
  </conditionalFormatting>
  <conditionalFormatting sqref="P41:Q41">
    <cfRule type="expression" dxfId="114" priority="26" stopIfTrue="1">
      <formula>LEN(TRIM(P41))=0</formula>
    </cfRule>
  </conditionalFormatting>
  <conditionalFormatting sqref="Q30">
    <cfRule type="expression" dxfId="113" priority="7" stopIfTrue="1">
      <formula>LEN(TRIM(Q30))=0</formula>
    </cfRule>
  </conditionalFormatting>
  <conditionalFormatting sqref="R38:R39">
    <cfRule type="expression" dxfId="112" priority="21" stopIfTrue="1">
      <formula>LEN(TRIM(R38))=0</formula>
    </cfRule>
  </conditionalFormatting>
  <conditionalFormatting sqref="S23:S26">
    <cfRule type="expression" dxfId="111" priority="13" stopIfTrue="1">
      <formula>LEN(TRIM(S23))=0</formula>
    </cfRule>
  </conditionalFormatting>
  <conditionalFormatting sqref="T29">
    <cfRule type="expression" dxfId="110" priority="11" stopIfTrue="1">
      <formula>LEN(TRIM(T29))=0</formula>
    </cfRule>
  </conditionalFormatting>
  <conditionalFormatting sqref="T41">
    <cfRule type="expression" dxfId="109" priority="10" stopIfTrue="1">
      <formula>LEN(TRIM(T41))=0</formula>
    </cfRule>
  </conditionalFormatting>
  <conditionalFormatting sqref="U23:U26">
    <cfRule type="expression" dxfId="108" priority="12" stopIfTrue="1">
      <formula>LEN(TRIM(U23))=0</formula>
    </cfRule>
  </conditionalFormatting>
  <conditionalFormatting sqref="W23:W26">
    <cfRule type="expression" dxfId="107" priority="5" stopIfTrue="1">
      <formula>LEN(TRIM(W23))=0</formula>
    </cfRule>
  </conditionalFormatting>
  <conditionalFormatting sqref="X33:X34">
    <cfRule type="expression" dxfId="106" priority="18" stopIfTrue="1">
      <formula>LEN(TRIM(X33))=0</formula>
    </cfRule>
  </conditionalFormatting>
  <conditionalFormatting sqref="Y14">
    <cfRule type="expression" dxfId="105" priority="28" stopIfTrue="1">
      <formula>LEN(TRIM(Y14))=0</formula>
    </cfRule>
  </conditionalFormatting>
  <conditionalFormatting sqref="Y17">
    <cfRule type="expression" dxfId="104" priority="31" stopIfTrue="1">
      <formula>LEN(TRIM(Y17))=0</formula>
    </cfRule>
  </conditionalFormatting>
  <conditionalFormatting sqref="Y43">
    <cfRule type="expression" dxfId="103" priority="17" stopIfTrue="1">
      <formula>LEN(TRIM(Y43))=0</formula>
    </cfRule>
  </conditionalFormatting>
  <conditionalFormatting sqref="Z30">
    <cfRule type="expression" dxfId="102" priority="8" stopIfTrue="1">
      <formula>LEN(TRIM(Z30))=0</formula>
    </cfRule>
  </conditionalFormatting>
  <conditionalFormatting sqref="Z35:Z39">
    <cfRule type="expression" dxfId="101" priority="20" stopIfTrue="1">
      <formula>LEN(TRIM(Z35))=0</formula>
    </cfRule>
  </conditionalFormatting>
  <conditionalFormatting sqref="AA23:AA26">
    <cfRule type="expression" dxfId="100" priority="4" stopIfTrue="1">
      <formula>LEN(TRIM(AA23))=0</formula>
    </cfRule>
  </conditionalFormatting>
  <conditionalFormatting sqref="AA29">
    <cfRule type="expression" dxfId="99" priority="24" stopIfTrue="1">
      <formula>LEN(TRIM(AA29))=0</formula>
    </cfRule>
  </conditionalFormatting>
  <conditionalFormatting sqref="AC14">
    <cfRule type="expression" dxfId="98" priority="6" stopIfTrue="1">
      <formula>LEN(TRIM(AC14))=0</formula>
    </cfRule>
  </conditionalFormatting>
  <conditionalFormatting sqref="AE29:AE30">
    <cfRule type="expression" dxfId="97" priority="23" stopIfTrue="1">
      <formula>LEN(TRIM(AE29))=0</formula>
    </cfRule>
  </conditionalFormatting>
  <conditionalFormatting sqref="AE38">
    <cfRule type="expression" dxfId="96" priority="16" stopIfTrue="1">
      <formula>LEN(TRIM(AE38))=0</formula>
    </cfRule>
  </conditionalFormatting>
  <conditionalFormatting sqref="AF14">
    <cfRule type="expression" dxfId="95" priority="27" stopIfTrue="1">
      <formula>LEN(TRIM(AF14))=0</formula>
    </cfRule>
  </conditionalFormatting>
  <conditionalFormatting sqref="AH14">
    <cfRule type="expression" dxfId="94" priority="33" stopIfTrue="1">
      <formula>LEN(TRIM(AH14))=0</formula>
    </cfRule>
  </conditionalFormatting>
  <dataValidations count="1">
    <dataValidation type="list" allowBlank="1" showInputMessage="1" showErrorMessage="1" sqref="F20 R35:R37 T34 Z32 T32 O31:O34 J32:J34 E31:E37 AC20 S20 K20" xr:uid="{00000000-0002-0000-0000-000000000000}">
      <formula1>$AJ$10:$AJ$11</formula1>
    </dataValidation>
  </dataValidations>
  <pageMargins left="0.59055118110236227" right="0.39370078740157483" top="0.78740157480314965" bottom="0.39370078740157483" header="0.31496062992125984" footer="0.31496062992125984"/>
  <pageSetup paperSize="9" orientation="portrait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230"/>
  <sheetViews>
    <sheetView showGridLines="0" zoomScaleNormal="100" workbookViewId="0"/>
  </sheetViews>
  <sheetFormatPr defaultColWidth="0" defaultRowHeight="0" customHeight="1" zeroHeight="1"/>
  <cols>
    <col min="1" max="1" width="10.7109375" style="1" customWidth="1"/>
    <col min="2" max="6" width="3.140625" style="1" customWidth="1"/>
    <col min="7" max="7" width="2.85546875" style="1" customWidth="1"/>
    <col min="8" max="8" width="3" style="1" customWidth="1"/>
    <col min="9" max="9" width="4.42578125" style="1" customWidth="1"/>
    <col min="10" max="10" width="3" style="1" customWidth="1"/>
    <col min="11" max="11" width="2.85546875" style="1" customWidth="1"/>
    <col min="12" max="31" width="3.140625" style="1" customWidth="1"/>
    <col min="32" max="32" width="3" style="1" customWidth="1"/>
    <col min="33" max="33" width="3.140625" style="1" customWidth="1"/>
    <col min="34" max="34" width="3.5703125" style="1" customWidth="1"/>
    <col min="35" max="35" width="10.7109375" style="1" customWidth="1"/>
    <col min="36" max="37" width="10.28515625" style="1" hidden="1" customWidth="1"/>
    <col min="38" max="16384" width="8.85546875" style="1" hidden="1"/>
  </cols>
  <sheetData>
    <row r="1" spans="2:40" ht="15" customHeight="1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</row>
    <row r="2" spans="2:40" ht="15" customHeight="1">
      <c r="B2" s="102" t="s">
        <v>112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J2" s="1" t="s">
        <v>104</v>
      </c>
    </row>
    <row r="3" spans="2:40" ht="15" customHeight="1">
      <c r="B3" s="59" t="s">
        <v>70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J3" s="1" t="s">
        <v>38</v>
      </c>
      <c r="AK3" s="24"/>
    </row>
    <row r="4" spans="2:40" ht="15.95" customHeight="1">
      <c r="B4" s="55" t="s">
        <v>69</v>
      </c>
      <c r="C4" s="42"/>
      <c r="D4" s="42"/>
      <c r="E4" s="72"/>
      <c r="F4" s="72"/>
      <c r="G4" s="72"/>
      <c r="H4" s="72"/>
      <c r="I4" s="72"/>
      <c r="J4" s="72"/>
      <c r="K4" s="72"/>
      <c r="L4" s="73"/>
      <c r="M4" s="55" t="s">
        <v>68</v>
      </c>
      <c r="N4" s="42"/>
      <c r="O4" s="118"/>
      <c r="P4" s="119"/>
      <c r="Q4" s="55" t="s">
        <v>67</v>
      </c>
      <c r="R4" s="42"/>
      <c r="S4" s="42"/>
      <c r="T4" s="11"/>
      <c r="U4" s="55" t="s">
        <v>66</v>
      </c>
      <c r="V4" s="42"/>
      <c r="W4" s="42"/>
      <c r="X4" s="42"/>
      <c r="Y4" s="42"/>
      <c r="Z4" s="42"/>
      <c r="AA4" s="117"/>
      <c r="AB4" s="117"/>
      <c r="AC4" s="117"/>
      <c r="AD4" s="6" t="s">
        <v>65</v>
      </c>
      <c r="AE4" s="117"/>
      <c r="AF4" s="117"/>
      <c r="AG4" s="117"/>
      <c r="AH4" s="22" t="s">
        <v>64</v>
      </c>
      <c r="AM4" s="5"/>
      <c r="AN4" s="15"/>
    </row>
    <row r="5" spans="2:40" ht="15.95" customHeight="1">
      <c r="B5" s="55" t="s">
        <v>63</v>
      </c>
      <c r="C5" s="42"/>
      <c r="D5" s="42"/>
      <c r="E5" s="72"/>
      <c r="F5" s="72"/>
      <c r="G5" s="72"/>
      <c r="H5" s="72"/>
      <c r="I5" s="72"/>
      <c r="J5" s="72"/>
      <c r="K5" s="72"/>
      <c r="L5" s="73"/>
      <c r="M5" s="55" t="s">
        <v>62</v>
      </c>
      <c r="N5" s="42"/>
      <c r="O5" s="42"/>
      <c r="P5" s="42"/>
      <c r="Q5" s="117"/>
      <c r="R5" s="117"/>
      <c r="S5" s="117"/>
      <c r="T5" s="46" t="s">
        <v>61</v>
      </c>
      <c r="U5" s="47"/>
      <c r="V5" s="55" t="s">
        <v>60</v>
      </c>
      <c r="W5" s="42"/>
      <c r="X5" s="42"/>
      <c r="Y5" s="42"/>
      <c r="Z5" s="118"/>
      <c r="AA5" s="118"/>
      <c r="AB5" s="118"/>
      <c r="AC5" s="118"/>
      <c r="AD5" s="8" t="s">
        <v>59</v>
      </c>
      <c r="AE5" s="118"/>
      <c r="AF5" s="118"/>
      <c r="AG5" s="118"/>
      <c r="AH5" s="12" t="s">
        <v>58</v>
      </c>
      <c r="AM5" s="5"/>
      <c r="AN5" s="15"/>
    </row>
    <row r="6" spans="2:40" ht="15.95" customHeight="1">
      <c r="B6" s="55" t="s">
        <v>57</v>
      </c>
      <c r="C6" s="42"/>
      <c r="D6" s="42"/>
      <c r="E6" s="31" t="s">
        <v>38</v>
      </c>
      <c r="F6" s="56" t="s">
        <v>56</v>
      </c>
      <c r="G6" s="56"/>
      <c r="H6" s="56"/>
      <c r="I6" s="56"/>
      <c r="J6" s="56"/>
      <c r="K6" s="56"/>
      <c r="L6" s="56"/>
      <c r="M6" s="56"/>
      <c r="N6" s="56"/>
      <c r="O6" s="31" t="s">
        <v>38</v>
      </c>
      <c r="P6" s="56" t="s">
        <v>55</v>
      </c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7"/>
      <c r="AL6" s="14"/>
    </row>
    <row r="7" spans="2:40" ht="15.95" customHeight="1">
      <c r="B7" s="80" t="s">
        <v>54</v>
      </c>
      <c r="C7" s="69"/>
      <c r="D7" s="69"/>
      <c r="E7" s="30" t="s">
        <v>38</v>
      </c>
      <c r="F7" s="40" t="s">
        <v>34</v>
      </c>
      <c r="G7" s="40"/>
      <c r="H7" s="40"/>
      <c r="I7" s="40"/>
      <c r="J7" s="30" t="s">
        <v>38</v>
      </c>
      <c r="K7" s="40" t="s">
        <v>129</v>
      </c>
      <c r="L7" s="40"/>
      <c r="M7" s="40"/>
      <c r="N7" s="40"/>
      <c r="O7" s="30" t="s">
        <v>38</v>
      </c>
      <c r="P7" s="40" t="s">
        <v>26</v>
      </c>
      <c r="Q7" s="40"/>
      <c r="R7" s="40"/>
      <c r="S7" s="40"/>
      <c r="T7" s="30" t="s">
        <v>38</v>
      </c>
      <c r="U7" s="40" t="s">
        <v>25</v>
      </c>
      <c r="V7" s="40"/>
      <c r="W7" s="40"/>
      <c r="X7" s="40"/>
      <c r="Y7" s="40"/>
      <c r="Z7" s="30" t="s">
        <v>38</v>
      </c>
      <c r="AA7" s="40" t="s">
        <v>53</v>
      </c>
      <c r="AB7" s="40"/>
      <c r="AC7" s="40"/>
      <c r="AD7" s="40"/>
      <c r="AE7" s="40"/>
      <c r="AF7" s="40"/>
      <c r="AG7" s="40"/>
      <c r="AH7" s="78"/>
      <c r="AJ7" s="5"/>
      <c r="AK7" s="5"/>
    </row>
    <row r="8" spans="2:40" ht="15.95" customHeight="1">
      <c r="B8" s="79"/>
      <c r="C8" s="39"/>
      <c r="D8" s="39"/>
      <c r="E8" s="29" t="s">
        <v>38</v>
      </c>
      <c r="F8" s="39" t="s">
        <v>52</v>
      </c>
      <c r="G8" s="39"/>
      <c r="H8" s="39"/>
      <c r="I8" s="39"/>
      <c r="J8" s="29" t="s">
        <v>38</v>
      </c>
      <c r="K8" s="39" t="s">
        <v>51</v>
      </c>
      <c r="L8" s="39"/>
      <c r="M8" s="39"/>
      <c r="N8" s="39"/>
      <c r="O8" s="29" t="s">
        <v>38</v>
      </c>
      <c r="P8" s="39" t="s">
        <v>50</v>
      </c>
      <c r="Q8" s="39"/>
      <c r="R8" s="39"/>
      <c r="S8" s="39"/>
      <c r="U8" s="85" t="s">
        <v>49</v>
      </c>
      <c r="V8" s="85"/>
      <c r="W8" s="85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3"/>
      <c r="AL8" s="20"/>
    </row>
    <row r="9" spans="2:40" ht="15.95" customHeight="1">
      <c r="B9" s="62"/>
      <c r="C9" s="59"/>
      <c r="D9" s="59"/>
      <c r="E9" s="28" t="s">
        <v>38</v>
      </c>
      <c r="F9" s="59" t="s">
        <v>32</v>
      </c>
      <c r="G9" s="59"/>
      <c r="H9" s="59"/>
      <c r="I9" s="59"/>
      <c r="J9" s="28" t="s">
        <v>38</v>
      </c>
      <c r="K9" s="59" t="s">
        <v>48</v>
      </c>
      <c r="L9" s="59"/>
      <c r="M9" s="59"/>
      <c r="N9" s="59"/>
      <c r="O9" s="28" t="s">
        <v>38</v>
      </c>
      <c r="P9" s="59" t="s">
        <v>47</v>
      </c>
      <c r="Q9" s="59"/>
      <c r="R9" s="59"/>
      <c r="S9" s="59"/>
      <c r="T9" s="28" t="s">
        <v>38</v>
      </c>
      <c r="U9" s="89" t="s">
        <v>46</v>
      </c>
      <c r="V9" s="89"/>
      <c r="W9" s="89"/>
      <c r="X9" s="86"/>
      <c r="Y9" s="87"/>
      <c r="Z9" s="87"/>
      <c r="AA9" s="87"/>
      <c r="AB9" s="87"/>
      <c r="AC9" s="87"/>
      <c r="AD9" s="87"/>
      <c r="AE9" s="87"/>
      <c r="AF9" s="87"/>
      <c r="AG9" s="87"/>
      <c r="AH9" s="88"/>
      <c r="AL9" s="14"/>
    </row>
    <row r="10" spans="2:40" ht="15.95" customHeight="1">
      <c r="B10" s="80" t="s">
        <v>45</v>
      </c>
      <c r="C10" s="69"/>
      <c r="D10" s="69"/>
      <c r="E10" s="30" t="s">
        <v>38</v>
      </c>
      <c r="F10" s="40" t="s">
        <v>44</v>
      </c>
      <c r="G10" s="40"/>
      <c r="H10" s="40"/>
      <c r="I10" s="40"/>
      <c r="J10" s="40"/>
      <c r="K10" s="40"/>
      <c r="L10" s="40"/>
      <c r="M10" s="40"/>
      <c r="N10" s="40"/>
      <c r="O10" s="11"/>
      <c r="P10" s="40" t="s">
        <v>36</v>
      </c>
      <c r="Q10" s="40"/>
      <c r="R10" s="30" t="s">
        <v>38</v>
      </c>
      <c r="S10" s="40" t="s">
        <v>43</v>
      </c>
      <c r="T10" s="40"/>
      <c r="U10" s="40"/>
      <c r="V10" s="40"/>
      <c r="W10" s="40"/>
      <c r="X10" s="40"/>
      <c r="Y10" s="40"/>
      <c r="Z10" s="11"/>
      <c r="AA10" s="109" t="s">
        <v>36</v>
      </c>
      <c r="AB10" s="109"/>
      <c r="AC10" s="109"/>
      <c r="AD10" s="109"/>
      <c r="AE10" s="109"/>
      <c r="AF10" s="109"/>
      <c r="AG10" s="109"/>
      <c r="AH10" s="110"/>
      <c r="AL10" s="14"/>
    </row>
    <row r="11" spans="2:40" ht="15.95" customHeight="1">
      <c r="B11" s="115" t="s">
        <v>42</v>
      </c>
      <c r="C11" s="116"/>
      <c r="D11" s="116"/>
      <c r="E11" s="29" t="s">
        <v>38</v>
      </c>
      <c r="F11" s="39" t="s">
        <v>41</v>
      </c>
      <c r="G11" s="39"/>
      <c r="H11" s="39"/>
      <c r="I11" s="39"/>
      <c r="J11" s="39"/>
      <c r="K11" s="39"/>
      <c r="L11" s="39"/>
      <c r="M11" s="39"/>
      <c r="N11" s="39"/>
      <c r="O11" s="16"/>
      <c r="P11" s="39" t="s">
        <v>36</v>
      </c>
      <c r="Q11" s="39"/>
      <c r="R11" s="29" t="s">
        <v>38</v>
      </c>
      <c r="S11" s="39" t="s">
        <v>40</v>
      </c>
      <c r="T11" s="39"/>
      <c r="U11" s="39"/>
      <c r="V11" s="39"/>
      <c r="W11" s="39"/>
      <c r="X11" s="39"/>
      <c r="Y11" s="39"/>
      <c r="Z11" s="16"/>
      <c r="AA11" s="112" t="s">
        <v>36</v>
      </c>
      <c r="AB11" s="112"/>
      <c r="AC11" s="112"/>
      <c r="AD11" s="112"/>
      <c r="AE11" s="112"/>
      <c r="AF11" s="112"/>
      <c r="AG11" s="112"/>
      <c r="AH11" s="113"/>
      <c r="AL11" s="14"/>
    </row>
    <row r="12" spans="2:40" ht="15.95" customHeight="1">
      <c r="B12" s="106"/>
      <c r="C12" s="41"/>
      <c r="D12" s="41"/>
      <c r="E12" s="28" t="s">
        <v>38</v>
      </c>
      <c r="F12" s="8" t="str">
        <f>IF(Q5&lt;108,"放射妨害波(1 ","放射妨害波(1 -")</f>
        <v xml:space="preserve">放射妨害波(1 </v>
      </c>
      <c r="G12" s="8"/>
      <c r="H12" s="8"/>
      <c r="I12" s="8"/>
      <c r="J12" s="89" t="str">
        <f>IF(Q5&lt;108,"GHz",IF(Q5&lt;500,2,(IF(Q5&lt;1000,5,(IF((Q5*5)/1000&lt;=40,(Q5*5)/1000,40))))))</f>
        <v>GHz</v>
      </c>
      <c r="K12" s="89"/>
      <c r="L12" s="2" t="str">
        <f>IF(Q5&lt;108,"以上)","GHz)")</f>
        <v>以上)</v>
      </c>
      <c r="M12" s="2"/>
      <c r="N12" s="2"/>
      <c r="O12" s="9"/>
      <c r="P12" s="59" t="s">
        <v>39</v>
      </c>
      <c r="Q12" s="59"/>
      <c r="R12" s="28" t="s">
        <v>38</v>
      </c>
      <c r="S12" s="59" t="s">
        <v>37</v>
      </c>
      <c r="T12" s="59"/>
      <c r="U12" s="59"/>
      <c r="V12" s="59"/>
      <c r="W12" s="59"/>
      <c r="X12" s="59"/>
      <c r="Y12" s="59"/>
      <c r="Z12" s="9"/>
      <c r="AA12" s="111" t="s">
        <v>36</v>
      </c>
      <c r="AB12" s="111"/>
      <c r="AC12" s="111"/>
      <c r="AD12" s="111"/>
      <c r="AE12" s="111"/>
      <c r="AF12" s="111"/>
      <c r="AG12" s="111"/>
      <c r="AH12" s="114"/>
    </row>
    <row r="13" spans="2:40" ht="15.95" customHeight="1">
      <c r="B13" s="80" t="s">
        <v>35</v>
      </c>
      <c r="C13" s="69"/>
      <c r="D13" s="69"/>
      <c r="E13" s="69"/>
      <c r="F13" s="40" t="s">
        <v>34</v>
      </c>
      <c r="G13" s="40"/>
      <c r="H13" s="11"/>
      <c r="I13" s="10" t="s">
        <v>24</v>
      </c>
      <c r="J13" s="69" t="s">
        <v>33</v>
      </c>
      <c r="K13" s="69"/>
      <c r="L13" s="69"/>
      <c r="M13" s="11"/>
      <c r="N13" s="10" t="s">
        <v>24</v>
      </c>
      <c r="O13" s="69" t="s">
        <v>32</v>
      </c>
      <c r="P13" s="69"/>
      <c r="Q13" s="69"/>
      <c r="R13" s="11"/>
      <c r="S13" s="109" t="s">
        <v>24</v>
      </c>
      <c r="T13" s="109"/>
      <c r="U13" s="40" t="s">
        <v>31</v>
      </c>
      <c r="V13" s="40"/>
      <c r="W13" s="40"/>
      <c r="X13" s="40"/>
      <c r="Y13" s="40"/>
      <c r="Z13" s="11"/>
      <c r="AA13" s="10" t="s">
        <v>24</v>
      </c>
      <c r="AB13" s="69" t="s">
        <v>30</v>
      </c>
      <c r="AC13" s="69"/>
      <c r="AD13" s="69"/>
      <c r="AE13" s="11"/>
      <c r="AF13" s="109" t="s">
        <v>24</v>
      </c>
      <c r="AG13" s="109"/>
      <c r="AH13" s="110"/>
    </row>
    <row r="14" spans="2:40" ht="15.95" customHeight="1">
      <c r="B14" s="106" t="s">
        <v>29</v>
      </c>
      <c r="C14" s="41"/>
      <c r="D14" s="41"/>
      <c r="E14" s="41"/>
      <c r="F14" s="59" t="s">
        <v>28</v>
      </c>
      <c r="G14" s="59"/>
      <c r="H14" s="9"/>
      <c r="I14" s="8" t="s">
        <v>24</v>
      </c>
      <c r="J14" s="41" t="s">
        <v>27</v>
      </c>
      <c r="K14" s="41"/>
      <c r="L14" s="41"/>
      <c r="M14" s="9"/>
      <c r="N14" s="8" t="s">
        <v>24</v>
      </c>
      <c r="O14" s="41" t="s">
        <v>26</v>
      </c>
      <c r="P14" s="41"/>
      <c r="Q14" s="41"/>
      <c r="R14" s="9"/>
      <c r="S14" s="111" t="s">
        <v>24</v>
      </c>
      <c r="T14" s="111"/>
      <c r="U14" s="59" t="s">
        <v>25</v>
      </c>
      <c r="V14" s="59"/>
      <c r="W14" s="59"/>
      <c r="X14" s="59"/>
      <c r="Y14" s="59"/>
      <c r="Z14" s="9"/>
      <c r="AA14" s="8" t="s">
        <v>24</v>
      </c>
      <c r="AB14" s="59"/>
      <c r="AC14" s="59"/>
      <c r="AD14" s="59"/>
      <c r="AE14" s="59"/>
      <c r="AF14" s="59"/>
      <c r="AG14" s="59"/>
      <c r="AH14" s="63"/>
    </row>
    <row r="15" spans="2:40" ht="15.95" customHeight="1">
      <c r="B15" s="80" t="s">
        <v>18</v>
      </c>
      <c r="C15" s="69"/>
      <c r="D15" s="81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3"/>
    </row>
    <row r="16" spans="2:40" ht="15.95" customHeight="1">
      <c r="B16" s="84"/>
      <c r="C16" s="85"/>
      <c r="D16" s="92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8"/>
    </row>
    <row r="17" spans="2:40" ht="15.95" customHeight="1">
      <c r="B17" s="106"/>
      <c r="C17" s="41"/>
      <c r="D17" s="86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40" ht="9.9499999999999993" customHeight="1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</row>
    <row r="19" spans="2:40" ht="15.95" customHeight="1">
      <c r="B19" s="59" t="s">
        <v>70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J19" s="24"/>
      <c r="AK19" s="24"/>
    </row>
    <row r="20" spans="2:40" ht="15.95" customHeight="1">
      <c r="B20" s="55" t="s">
        <v>69</v>
      </c>
      <c r="C20" s="42"/>
      <c r="D20" s="42"/>
      <c r="E20" s="72"/>
      <c r="F20" s="72"/>
      <c r="G20" s="72"/>
      <c r="H20" s="72"/>
      <c r="I20" s="72"/>
      <c r="J20" s="72"/>
      <c r="K20" s="72"/>
      <c r="L20" s="73"/>
      <c r="M20" s="55" t="s">
        <v>68</v>
      </c>
      <c r="N20" s="42"/>
      <c r="O20" s="118"/>
      <c r="P20" s="119"/>
      <c r="Q20" s="55" t="s">
        <v>67</v>
      </c>
      <c r="R20" s="42"/>
      <c r="S20" s="42"/>
      <c r="T20" s="11"/>
      <c r="U20" s="55" t="s">
        <v>66</v>
      </c>
      <c r="V20" s="42"/>
      <c r="W20" s="42"/>
      <c r="X20" s="42"/>
      <c r="Y20" s="42"/>
      <c r="Z20" s="42"/>
      <c r="AA20" s="117"/>
      <c r="AB20" s="117"/>
      <c r="AC20" s="117"/>
      <c r="AD20" s="6" t="s">
        <v>65</v>
      </c>
      <c r="AE20" s="117"/>
      <c r="AF20" s="117"/>
      <c r="AG20" s="117"/>
      <c r="AH20" s="22" t="s">
        <v>64</v>
      </c>
      <c r="AM20" s="5"/>
      <c r="AN20" s="15"/>
    </row>
    <row r="21" spans="2:40" ht="15.95" customHeight="1">
      <c r="B21" s="55" t="s">
        <v>63</v>
      </c>
      <c r="C21" s="42"/>
      <c r="D21" s="42"/>
      <c r="E21" s="72"/>
      <c r="F21" s="72"/>
      <c r="G21" s="72"/>
      <c r="H21" s="72"/>
      <c r="I21" s="72"/>
      <c r="J21" s="72"/>
      <c r="K21" s="72"/>
      <c r="L21" s="73"/>
      <c r="M21" s="55" t="s">
        <v>62</v>
      </c>
      <c r="N21" s="42"/>
      <c r="O21" s="42"/>
      <c r="P21" s="42"/>
      <c r="Q21" s="117"/>
      <c r="R21" s="117"/>
      <c r="S21" s="117"/>
      <c r="T21" s="46" t="s">
        <v>61</v>
      </c>
      <c r="U21" s="47"/>
      <c r="V21" s="55" t="s">
        <v>60</v>
      </c>
      <c r="W21" s="42"/>
      <c r="X21" s="42"/>
      <c r="Y21" s="42"/>
      <c r="Z21" s="118"/>
      <c r="AA21" s="118"/>
      <c r="AB21" s="118"/>
      <c r="AC21" s="118"/>
      <c r="AD21" s="8" t="s">
        <v>59</v>
      </c>
      <c r="AE21" s="118"/>
      <c r="AF21" s="118"/>
      <c r="AG21" s="118"/>
      <c r="AH21" s="12" t="s">
        <v>58</v>
      </c>
      <c r="AM21" s="5"/>
      <c r="AN21" s="15"/>
    </row>
    <row r="22" spans="2:40" ht="15.95" customHeight="1">
      <c r="B22" s="55" t="s">
        <v>57</v>
      </c>
      <c r="C22" s="42"/>
      <c r="D22" s="42"/>
      <c r="E22" s="31" t="s">
        <v>38</v>
      </c>
      <c r="F22" s="56" t="s">
        <v>56</v>
      </c>
      <c r="G22" s="56"/>
      <c r="H22" s="56"/>
      <c r="I22" s="56"/>
      <c r="J22" s="56"/>
      <c r="K22" s="56"/>
      <c r="L22" s="56"/>
      <c r="M22" s="56"/>
      <c r="N22" s="56"/>
      <c r="O22" s="31" t="s">
        <v>38</v>
      </c>
      <c r="P22" s="56" t="s">
        <v>55</v>
      </c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7"/>
      <c r="AL22" s="14"/>
    </row>
    <row r="23" spans="2:40" ht="15.95" customHeight="1">
      <c r="B23" s="80" t="s">
        <v>54</v>
      </c>
      <c r="C23" s="69"/>
      <c r="D23" s="69"/>
      <c r="E23" s="30" t="s">
        <v>38</v>
      </c>
      <c r="F23" s="40" t="s">
        <v>34</v>
      </c>
      <c r="G23" s="40"/>
      <c r="H23" s="40"/>
      <c r="I23" s="40"/>
      <c r="J23" s="30" t="s">
        <v>38</v>
      </c>
      <c r="K23" s="40" t="s">
        <v>129</v>
      </c>
      <c r="L23" s="40"/>
      <c r="M23" s="40"/>
      <c r="N23" s="40"/>
      <c r="O23" s="30" t="s">
        <v>38</v>
      </c>
      <c r="P23" s="40" t="s">
        <v>26</v>
      </c>
      <c r="Q23" s="40"/>
      <c r="R23" s="40"/>
      <c r="S23" s="40"/>
      <c r="T23" s="30" t="s">
        <v>38</v>
      </c>
      <c r="U23" s="40" t="s">
        <v>25</v>
      </c>
      <c r="V23" s="40"/>
      <c r="W23" s="40"/>
      <c r="X23" s="40"/>
      <c r="Y23" s="40"/>
      <c r="Z23" s="30" t="s">
        <v>38</v>
      </c>
      <c r="AA23" s="40" t="s">
        <v>53</v>
      </c>
      <c r="AB23" s="40"/>
      <c r="AC23" s="40"/>
      <c r="AD23" s="40"/>
      <c r="AE23" s="40"/>
      <c r="AF23" s="40"/>
      <c r="AG23" s="40"/>
      <c r="AH23" s="78"/>
      <c r="AJ23" s="5"/>
      <c r="AK23" s="5"/>
    </row>
    <row r="24" spans="2:40" ht="15.95" customHeight="1">
      <c r="B24" s="79"/>
      <c r="C24" s="39"/>
      <c r="D24" s="39"/>
      <c r="E24" s="29" t="s">
        <v>38</v>
      </c>
      <c r="F24" s="39" t="s">
        <v>52</v>
      </c>
      <c r="G24" s="39"/>
      <c r="H24" s="39"/>
      <c r="I24" s="39"/>
      <c r="J24" s="29" t="s">
        <v>38</v>
      </c>
      <c r="K24" s="39" t="s">
        <v>51</v>
      </c>
      <c r="L24" s="39"/>
      <c r="M24" s="39"/>
      <c r="N24" s="39"/>
      <c r="O24" s="29" t="s">
        <v>38</v>
      </c>
      <c r="P24" s="39" t="s">
        <v>50</v>
      </c>
      <c r="Q24" s="39"/>
      <c r="R24" s="39"/>
      <c r="S24" s="39"/>
      <c r="U24" s="85" t="s">
        <v>49</v>
      </c>
      <c r="V24" s="85"/>
      <c r="W24" s="85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3"/>
      <c r="AL24" s="20"/>
    </row>
    <row r="25" spans="2:40" ht="15.95" customHeight="1">
      <c r="B25" s="62"/>
      <c r="C25" s="59"/>
      <c r="D25" s="59"/>
      <c r="E25" s="28" t="s">
        <v>38</v>
      </c>
      <c r="F25" s="59" t="s">
        <v>32</v>
      </c>
      <c r="G25" s="59"/>
      <c r="H25" s="59"/>
      <c r="I25" s="59"/>
      <c r="J25" s="28" t="s">
        <v>38</v>
      </c>
      <c r="K25" s="59" t="s">
        <v>48</v>
      </c>
      <c r="L25" s="59"/>
      <c r="M25" s="59"/>
      <c r="N25" s="59"/>
      <c r="O25" s="28" t="s">
        <v>38</v>
      </c>
      <c r="P25" s="59" t="s">
        <v>47</v>
      </c>
      <c r="Q25" s="59"/>
      <c r="R25" s="59"/>
      <c r="S25" s="59"/>
      <c r="T25" s="28" t="s">
        <v>38</v>
      </c>
      <c r="U25" s="89" t="s">
        <v>46</v>
      </c>
      <c r="V25" s="89"/>
      <c r="W25" s="89"/>
      <c r="X25" s="86"/>
      <c r="Y25" s="87"/>
      <c r="Z25" s="87"/>
      <c r="AA25" s="87"/>
      <c r="AB25" s="87"/>
      <c r="AC25" s="87"/>
      <c r="AD25" s="87"/>
      <c r="AE25" s="87"/>
      <c r="AF25" s="87"/>
      <c r="AG25" s="87"/>
      <c r="AH25" s="88"/>
      <c r="AL25" s="14"/>
    </row>
    <row r="26" spans="2:40" ht="15.95" customHeight="1">
      <c r="B26" s="80" t="s">
        <v>45</v>
      </c>
      <c r="C26" s="69"/>
      <c r="D26" s="69"/>
      <c r="E26" s="30" t="s">
        <v>38</v>
      </c>
      <c r="F26" s="40" t="s">
        <v>44</v>
      </c>
      <c r="G26" s="40"/>
      <c r="H26" s="40"/>
      <c r="I26" s="40"/>
      <c r="J26" s="40"/>
      <c r="K26" s="40"/>
      <c r="L26" s="40"/>
      <c r="M26" s="40"/>
      <c r="N26" s="40"/>
      <c r="O26" s="11"/>
      <c r="P26" s="40" t="s">
        <v>36</v>
      </c>
      <c r="Q26" s="40"/>
      <c r="R26" s="30" t="s">
        <v>38</v>
      </c>
      <c r="S26" s="40" t="s">
        <v>43</v>
      </c>
      <c r="T26" s="40"/>
      <c r="U26" s="40"/>
      <c r="V26" s="40"/>
      <c r="W26" s="40"/>
      <c r="X26" s="40"/>
      <c r="Y26" s="40"/>
      <c r="Z26" s="11"/>
      <c r="AA26" s="109" t="s">
        <v>36</v>
      </c>
      <c r="AB26" s="109"/>
      <c r="AC26" s="109"/>
      <c r="AD26" s="109"/>
      <c r="AE26" s="109"/>
      <c r="AF26" s="109"/>
      <c r="AG26" s="109"/>
      <c r="AH26" s="110"/>
      <c r="AL26" s="14"/>
    </row>
    <row r="27" spans="2:40" ht="15.95" customHeight="1">
      <c r="B27" s="115" t="s">
        <v>42</v>
      </c>
      <c r="C27" s="116"/>
      <c r="D27" s="116"/>
      <c r="E27" s="29" t="s">
        <v>38</v>
      </c>
      <c r="F27" s="39" t="s">
        <v>41</v>
      </c>
      <c r="G27" s="39"/>
      <c r="H27" s="39"/>
      <c r="I27" s="39"/>
      <c r="J27" s="39"/>
      <c r="K27" s="39"/>
      <c r="L27" s="39"/>
      <c r="M27" s="39"/>
      <c r="N27" s="39"/>
      <c r="O27" s="16"/>
      <c r="P27" s="39" t="s">
        <v>36</v>
      </c>
      <c r="Q27" s="39"/>
      <c r="R27" s="29" t="s">
        <v>38</v>
      </c>
      <c r="S27" s="39" t="s">
        <v>40</v>
      </c>
      <c r="T27" s="39"/>
      <c r="U27" s="39"/>
      <c r="V27" s="39"/>
      <c r="W27" s="39"/>
      <c r="X27" s="39"/>
      <c r="Y27" s="39"/>
      <c r="Z27" s="16"/>
      <c r="AA27" s="112" t="s">
        <v>36</v>
      </c>
      <c r="AB27" s="112"/>
      <c r="AC27" s="112"/>
      <c r="AD27" s="112"/>
      <c r="AE27" s="112"/>
      <c r="AF27" s="112"/>
      <c r="AG27" s="112"/>
      <c r="AH27" s="113"/>
      <c r="AL27" s="14"/>
    </row>
    <row r="28" spans="2:40" ht="15.95" customHeight="1">
      <c r="B28" s="106"/>
      <c r="C28" s="41"/>
      <c r="D28" s="41"/>
      <c r="E28" s="28" t="s">
        <v>38</v>
      </c>
      <c r="F28" s="8" t="str">
        <f>IF(Q21&lt;108,"放射妨害波(1 ","放射妨害波(1 -")</f>
        <v xml:space="preserve">放射妨害波(1 </v>
      </c>
      <c r="G28" s="8"/>
      <c r="H28" s="8"/>
      <c r="I28" s="8"/>
      <c r="J28" s="89" t="str">
        <f>IF(Q21&lt;108,"GHz",IF(Q21&lt;500,2,(IF(Q21&lt;1000,5,(IF((Q21*5)/1000&lt;=40,(Q21*5)/1000,40))))))</f>
        <v>GHz</v>
      </c>
      <c r="K28" s="89"/>
      <c r="L28" s="2" t="str">
        <f>IF(Q21&lt;108,"以上)","GHz)")</f>
        <v>以上)</v>
      </c>
      <c r="M28" s="2"/>
      <c r="N28" s="2"/>
      <c r="O28" s="9"/>
      <c r="P28" s="59" t="s">
        <v>39</v>
      </c>
      <c r="Q28" s="59"/>
      <c r="R28" s="28" t="s">
        <v>38</v>
      </c>
      <c r="S28" s="59" t="s">
        <v>37</v>
      </c>
      <c r="T28" s="59"/>
      <c r="U28" s="59"/>
      <c r="V28" s="59"/>
      <c r="W28" s="59"/>
      <c r="X28" s="59"/>
      <c r="Y28" s="59"/>
      <c r="Z28" s="9"/>
      <c r="AA28" s="111" t="s">
        <v>36</v>
      </c>
      <c r="AB28" s="111"/>
      <c r="AC28" s="111"/>
      <c r="AD28" s="111"/>
      <c r="AE28" s="111"/>
      <c r="AF28" s="111"/>
      <c r="AG28" s="111"/>
      <c r="AH28" s="114"/>
    </row>
    <row r="29" spans="2:40" ht="15.95" customHeight="1">
      <c r="B29" s="80" t="s">
        <v>35</v>
      </c>
      <c r="C29" s="69"/>
      <c r="D29" s="69"/>
      <c r="E29" s="69"/>
      <c r="F29" s="40" t="s">
        <v>34</v>
      </c>
      <c r="G29" s="40"/>
      <c r="H29" s="11"/>
      <c r="I29" s="10" t="s">
        <v>24</v>
      </c>
      <c r="J29" s="69" t="s">
        <v>33</v>
      </c>
      <c r="K29" s="69"/>
      <c r="L29" s="69"/>
      <c r="M29" s="11"/>
      <c r="N29" s="10" t="s">
        <v>24</v>
      </c>
      <c r="O29" s="69" t="s">
        <v>32</v>
      </c>
      <c r="P29" s="69"/>
      <c r="Q29" s="69"/>
      <c r="R29" s="11"/>
      <c r="S29" s="109" t="s">
        <v>24</v>
      </c>
      <c r="T29" s="109"/>
      <c r="U29" s="40" t="s">
        <v>31</v>
      </c>
      <c r="V29" s="40"/>
      <c r="W29" s="40"/>
      <c r="X29" s="40"/>
      <c r="Y29" s="40"/>
      <c r="Z29" s="11"/>
      <c r="AA29" s="10" t="s">
        <v>24</v>
      </c>
      <c r="AB29" s="69" t="s">
        <v>30</v>
      </c>
      <c r="AC29" s="69"/>
      <c r="AD29" s="69"/>
      <c r="AE29" s="11"/>
      <c r="AF29" s="109" t="s">
        <v>24</v>
      </c>
      <c r="AG29" s="109"/>
      <c r="AH29" s="110"/>
    </row>
    <row r="30" spans="2:40" ht="15.95" customHeight="1">
      <c r="B30" s="106" t="s">
        <v>29</v>
      </c>
      <c r="C30" s="41"/>
      <c r="D30" s="41"/>
      <c r="E30" s="41"/>
      <c r="F30" s="59" t="s">
        <v>28</v>
      </c>
      <c r="G30" s="59"/>
      <c r="H30" s="9"/>
      <c r="I30" s="8" t="s">
        <v>24</v>
      </c>
      <c r="J30" s="41" t="s">
        <v>27</v>
      </c>
      <c r="K30" s="41"/>
      <c r="L30" s="41"/>
      <c r="M30" s="9"/>
      <c r="N30" s="8" t="s">
        <v>24</v>
      </c>
      <c r="O30" s="41" t="s">
        <v>26</v>
      </c>
      <c r="P30" s="41"/>
      <c r="Q30" s="41"/>
      <c r="R30" s="9"/>
      <c r="S30" s="111" t="s">
        <v>24</v>
      </c>
      <c r="T30" s="111"/>
      <c r="U30" s="59" t="s">
        <v>25</v>
      </c>
      <c r="V30" s="59"/>
      <c r="W30" s="59"/>
      <c r="X30" s="59"/>
      <c r="Y30" s="59"/>
      <c r="Z30" s="9"/>
      <c r="AA30" s="8" t="s">
        <v>24</v>
      </c>
      <c r="AB30" s="59"/>
      <c r="AC30" s="59"/>
      <c r="AD30" s="59"/>
      <c r="AE30" s="59"/>
      <c r="AF30" s="59"/>
      <c r="AG30" s="59"/>
      <c r="AH30" s="63"/>
    </row>
    <row r="31" spans="2:40" ht="15.95" customHeight="1">
      <c r="B31" s="80" t="s">
        <v>18</v>
      </c>
      <c r="C31" s="69"/>
      <c r="D31" s="81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3"/>
    </row>
    <row r="32" spans="2:40" ht="15.95" customHeight="1">
      <c r="B32" s="84"/>
      <c r="C32" s="85"/>
      <c r="D32" s="92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8"/>
    </row>
    <row r="33" spans="2:40" ht="15.95" customHeight="1">
      <c r="B33" s="106"/>
      <c r="C33" s="41"/>
      <c r="D33" s="86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8"/>
    </row>
    <row r="34" spans="2:40" ht="9.9499999999999993" customHeight="1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</row>
    <row r="35" spans="2:40" ht="15" customHeight="1">
      <c r="B35" s="59" t="s">
        <v>70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J35" s="24"/>
      <c r="AK35" s="24"/>
    </row>
    <row r="36" spans="2:40" ht="15.95" customHeight="1">
      <c r="B36" s="55" t="s">
        <v>69</v>
      </c>
      <c r="C36" s="42"/>
      <c r="D36" s="42"/>
      <c r="E36" s="72"/>
      <c r="F36" s="72"/>
      <c r="G36" s="72"/>
      <c r="H36" s="72"/>
      <c r="I36" s="72"/>
      <c r="J36" s="72"/>
      <c r="K36" s="72"/>
      <c r="L36" s="73"/>
      <c r="M36" s="55" t="s">
        <v>68</v>
      </c>
      <c r="N36" s="42"/>
      <c r="O36" s="118"/>
      <c r="P36" s="119"/>
      <c r="Q36" s="55" t="s">
        <v>67</v>
      </c>
      <c r="R36" s="42"/>
      <c r="S36" s="42"/>
      <c r="T36" s="11"/>
      <c r="U36" s="55" t="s">
        <v>66</v>
      </c>
      <c r="V36" s="42"/>
      <c r="W36" s="42"/>
      <c r="X36" s="42"/>
      <c r="Y36" s="42"/>
      <c r="Z36" s="42"/>
      <c r="AA36" s="117"/>
      <c r="AB36" s="117"/>
      <c r="AC36" s="117"/>
      <c r="AD36" s="6" t="s">
        <v>65</v>
      </c>
      <c r="AE36" s="117"/>
      <c r="AF36" s="117"/>
      <c r="AG36" s="117"/>
      <c r="AH36" s="22" t="s">
        <v>64</v>
      </c>
      <c r="AM36" s="5"/>
      <c r="AN36" s="15"/>
    </row>
    <row r="37" spans="2:40" ht="15.95" customHeight="1">
      <c r="B37" s="55" t="s">
        <v>63</v>
      </c>
      <c r="C37" s="42"/>
      <c r="D37" s="42"/>
      <c r="E37" s="72"/>
      <c r="F37" s="72"/>
      <c r="G37" s="72"/>
      <c r="H37" s="72"/>
      <c r="I37" s="72"/>
      <c r="J37" s="72"/>
      <c r="K37" s="72"/>
      <c r="L37" s="73"/>
      <c r="M37" s="55" t="s">
        <v>62</v>
      </c>
      <c r="N37" s="42"/>
      <c r="O37" s="42"/>
      <c r="P37" s="42"/>
      <c r="Q37" s="117"/>
      <c r="R37" s="117"/>
      <c r="S37" s="117"/>
      <c r="T37" s="46" t="s">
        <v>61</v>
      </c>
      <c r="U37" s="47"/>
      <c r="V37" s="55" t="s">
        <v>60</v>
      </c>
      <c r="W37" s="42"/>
      <c r="X37" s="42"/>
      <c r="Y37" s="42"/>
      <c r="Z37" s="118"/>
      <c r="AA37" s="118"/>
      <c r="AB37" s="118"/>
      <c r="AC37" s="118"/>
      <c r="AD37" s="8" t="s">
        <v>59</v>
      </c>
      <c r="AE37" s="118"/>
      <c r="AF37" s="118"/>
      <c r="AG37" s="118"/>
      <c r="AH37" s="12" t="s">
        <v>58</v>
      </c>
      <c r="AM37" s="5"/>
      <c r="AN37" s="15"/>
    </row>
    <row r="38" spans="2:40" ht="15.95" customHeight="1">
      <c r="B38" s="55" t="s">
        <v>57</v>
      </c>
      <c r="C38" s="42"/>
      <c r="D38" s="42"/>
      <c r="E38" s="31" t="s">
        <v>38</v>
      </c>
      <c r="F38" s="56" t="s">
        <v>56</v>
      </c>
      <c r="G38" s="56"/>
      <c r="H38" s="56"/>
      <c r="I38" s="56"/>
      <c r="J38" s="56"/>
      <c r="K38" s="56"/>
      <c r="L38" s="56"/>
      <c r="M38" s="56"/>
      <c r="N38" s="56"/>
      <c r="O38" s="31" t="s">
        <v>38</v>
      </c>
      <c r="P38" s="56" t="s">
        <v>55</v>
      </c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7"/>
      <c r="AL38" s="14"/>
    </row>
    <row r="39" spans="2:40" ht="15.95" customHeight="1">
      <c r="B39" s="80" t="s">
        <v>54</v>
      </c>
      <c r="C39" s="69"/>
      <c r="D39" s="69"/>
      <c r="E39" s="30" t="s">
        <v>38</v>
      </c>
      <c r="F39" s="40" t="s">
        <v>34</v>
      </c>
      <c r="G39" s="40"/>
      <c r="H39" s="40"/>
      <c r="I39" s="40"/>
      <c r="J39" s="30" t="s">
        <v>38</v>
      </c>
      <c r="K39" s="40" t="s">
        <v>129</v>
      </c>
      <c r="L39" s="40"/>
      <c r="M39" s="40"/>
      <c r="N39" s="40"/>
      <c r="O39" s="30" t="s">
        <v>38</v>
      </c>
      <c r="P39" s="40" t="s">
        <v>26</v>
      </c>
      <c r="Q39" s="40"/>
      <c r="R39" s="40"/>
      <c r="S39" s="40"/>
      <c r="T39" s="30" t="s">
        <v>38</v>
      </c>
      <c r="U39" s="40" t="s">
        <v>25</v>
      </c>
      <c r="V39" s="40"/>
      <c r="W39" s="40"/>
      <c r="X39" s="40"/>
      <c r="Y39" s="40"/>
      <c r="Z39" s="30" t="s">
        <v>38</v>
      </c>
      <c r="AA39" s="40" t="s">
        <v>53</v>
      </c>
      <c r="AB39" s="40"/>
      <c r="AC39" s="40"/>
      <c r="AD39" s="40"/>
      <c r="AE39" s="40"/>
      <c r="AF39" s="40"/>
      <c r="AG39" s="40"/>
      <c r="AH39" s="78"/>
      <c r="AJ39" s="5"/>
      <c r="AK39" s="5"/>
    </row>
    <row r="40" spans="2:40" ht="15.95" customHeight="1">
      <c r="B40" s="79"/>
      <c r="C40" s="39"/>
      <c r="D40" s="39"/>
      <c r="E40" s="29" t="s">
        <v>38</v>
      </c>
      <c r="F40" s="39" t="s">
        <v>52</v>
      </c>
      <c r="G40" s="39"/>
      <c r="H40" s="39"/>
      <c r="I40" s="39"/>
      <c r="J40" s="29" t="s">
        <v>38</v>
      </c>
      <c r="K40" s="39" t="s">
        <v>51</v>
      </c>
      <c r="L40" s="39"/>
      <c r="M40" s="39"/>
      <c r="N40" s="39"/>
      <c r="O40" s="29" t="s">
        <v>38</v>
      </c>
      <c r="P40" s="39" t="s">
        <v>50</v>
      </c>
      <c r="Q40" s="39"/>
      <c r="R40" s="39"/>
      <c r="S40" s="39"/>
      <c r="U40" s="85" t="s">
        <v>49</v>
      </c>
      <c r="V40" s="85"/>
      <c r="W40" s="85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3"/>
      <c r="AL40" s="20"/>
    </row>
    <row r="41" spans="2:40" ht="15.95" customHeight="1">
      <c r="B41" s="62"/>
      <c r="C41" s="59"/>
      <c r="D41" s="59"/>
      <c r="E41" s="28" t="s">
        <v>38</v>
      </c>
      <c r="F41" s="59" t="s">
        <v>32</v>
      </c>
      <c r="G41" s="59"/>
      <c r="H41" s="59"/>
      <c r="I41" s="59"/>
      <c r="J41" s="28" t="s">
        <v>38</v>
      </c>
      <c r="K41" s="59" t="s">
        <v>48</v>
      </c>
      <c r="L41" s="59"/>
      <c r="M41" s="59"/>
      <c r="N41" s="59"/>
      <c r="O41" s="28" t="s">
        <v>38</v>
      </c>
      <c r="P41" s="59" t="s">
        <v>47</v>
      </c>
      <c r="Q41" s="59"/>
      <c r="R41" s="59"/>
      <c r="S41" s="59"/>
      <c r="T41" s="28" t="s">
        <v>38</v>
      </c>
      <c r="U41" s="89" t="s">
        <v>46</v>
      </c>
      <c r="V41" s="89"/>
      <c r="W41" s="89"/>
      <c r="X41" s="86"/>
      <c r="Y41" s="87"/>
      <c r="Z41" s="87"/>
      <c r="AA41" s="87"/>
      <c r="AB41" s="87"/>
      <c r="AC41" s="87"/>
      <c r="AD41" s="87"/>
      <c r="AE41" s="87"/>
      <c r="AF41" s="87"/>
      <c r="AG41" s="87"/>
      <c r="AH41" s="88"/>
      <c r="AL41" s="14"/>
    </row>
    <row r="42" spans="2:40" ht="15.95" customHeight="1">
      <c r="B42" s="80" t="s">
        <v>45</v>
      </c>
      <c r="C42" s="69"/>
      <c r="D42" s="69"/>
      <c r="E42" s="30" t="s">
        <v>38</v>
      </c>
      <c r="F42" s="40" t="s">
        <v>44</v>
      </c>
      <c r="G42" s="40"/>
      <c r="H42" s="40"/>
      <c r="I42" s="40"/>
      <c r="J42" s="40"/>
      <c r="K42" s="40"/>
      <c r="L42" s="40"/>
      <c r="M42" s="40"/>
      <c r="N42" s="40"/>
      <c r="O42" s="11"/>
      <c r="P42" s="40" t="s">
        <v>36</v>
      </c>
      <c r="Q42" s="40"/>
      <c r="R42" s="30" t="s">
        <v>38</v>
      </c>
      <c r="S42" s="40" t="s">
        <v>43</v>
      </c>
      <c r="T42" s="40"/>
      <c r="U42" s="40"/>
      <c r="V42" s="40"/>
      <c r="W42" s="40"/>
      <c r="X42" s="40"/>
      <c r="Y42" s="40"/>
      <c r="Z42" s="11"/>
      <c r="AA42" s="109" t="s">
        <v>36</v>
      </c>
      <c r="AB42" s="109"/>
      <c r="AC42" s="109"/>
      <c r="AD42" s="109"/>
      <c r="AE42" s="109"/>
      <c r="AF42" s="109"/>
      <c r="AG42" s="109"/>
      <c r="AH42" s="110"/>
      <c r="AL42" s="14"/>
    </row>
    <row r="43" spans="2:40" ht="15.95" customHeight="1">
      <c r="B43" s="115" t="s">
        <v>42</v>
      </c>
      <c r="C43" s="116"/>
      <c r="D43" s="116"/>
      <c r="E43" s="29" t="s">
        <v>38</v>
      </c>
      <c r="F43" s="39" t="s">
        <v>41</v>
      </c>
      <c r="G43" s="39"/>
      <c r="H43" s="39"/>
      <c r="I43" s="39"/>
      <c r="J43" s="39"/>
      <c r="K43" s="39"/>
      <c r="L43" s="39"/>
      <c r="M43" s="39"/>
      <c r="N43" s="39"/>
      <c r="O43" s="16"/>
      <c r="P43" s="39" t="s">
        <v>36</v>
      </c>
      <c r="Q43" s="39"/>
      <c r="R43" s="29" t="s">
        <v>38</v>
      </c>
      <c r="S43" s="39" t="s">
        <v>40</v>
      </c>
      <c r="T43" s="39"/>
      <c r="U43" s="39"/>
      <c r="V43" s="39"/>
      <c r="W43" s="39"/>
      <c r="X43" s="39"/>
      <c r="Y43" s="39"/>
      <c r="Z43" s="16"/>
      <c r="AA43" s="112" t="s">
        <v>36</v>
      </c>
      <c r="AB43" s="112"/>
      <c r="AC43" s="112"/>
      <c r="AD43" s="112"/>
      <c r="AE43" s="112"/>
      <c r="AF43" s="112"/>
      <c r="AG43" s="112"/>
      <c r="AH43" s="113"/>
      <c r="AL43" s="14"/>
    </row>
    <row r="44" spans="2:40" ht="15.95" customHeight="1">
      <c r="B44" s="106"/>
      <c r="C44" s="41"/>
      <c r="D44" s="41"/>
      <c r="E44" s="28" t="s">
        <v>38</v>
      </c>
      <c r="F44" s="8" t="str">
        <f>IF(Q37&lt;108,"放射妨害波(1 ","放射妨害波(1 -")</f>
        <v xml:space="preserve">放射妨害波(1 </v>
      </c>
      <c r="G44" s="8"/>
      <c r="H44" s="8"/>
      <c r="I44" s="8"/>
      <c r="J44" s="89" t="str">
        <f>IF(Q37&lt;108,"GHz",IF(Q37&lt;500,2,(IF(Q37&lt;1000,5,(IF((Q37*5)/1000&lt;=40,(Q37*5)/1000,40))))))</f>
        <v>GHz</v>
      </c>
      <c r="K44" s="89"/>
      <c r="L44" s="2" t="str">
        <f>IF(Q37&lt;108,"以上)","GHz)")</f>
        <v>以上)</v>
      </c>
      <c r="M44" s="2"/>
      <c r="N44" s="2"/>
      <c r="O44" s="9"/>
      <c r="P44" s="59" t="s">
        <v>39</v>
      </c>
      <c r="Q44" s="59"/>
      <c r="R44" s="28" t="s">
        <v>38</v>
      </c>
      <c r="S44" s="59" t="s">
        <v>37</v>
      </c>
      <c r="T44" s="59"/>
      <c r="U44" s="59"/>
      <c r="V44" s="59"/>
      <c r="W44" s="59"/>
      <c r="X44" s="59"/>
      <c r="Y44" s="59"/>
      <c r="Z44" s="9"/>
      <c r="AA44" s="111" t="s">
        <v>36</v>
      </c>
      <c r="AB44" s="111"/>
      <c r="AC44" s="111"/>
      <c r="AD44" s="111"/>
      <c r="AE44" s="111"/>
      <c r="AF44" s="111"/>
      <c r="AG44" s="111"/>
      <c r="AH44" s="114"/>
    </row>
    <row r="45" spans="2:40" ht="15.95" customHeight="1">
      <c r="B45" s="80" t="s">
        <v>35</v>
      </c>
      <c r="C45" s="69"/>
      <c r="D45" s="69"/>
      <c r="E45" s="69"/>
      <c r="F45" s="40" t="s">
        <v>34</v>
      </c>
      <c r="G45" s="40"/>
      <c r="H45" s="11"/>
      <c r="I45" s="10" t="s">
        <v>24</v>
      </c>
      <c r="J45" s="69" t="s">
        <v>33</v>
      </c>
      <c r="K45" s="69"/>
      <c r="L45" s="69"/>
      <c r="M45" s="11"/>
      <c r="N45" s="10" t="s">
        <v>24</v>
      </c>
      <c r="O45" s="69" t="s">
        <v>32</v>
      </c>
      <c r="P45" s="69"/>
      <c r="Q45" s="69"/>
      <c r="R45" s="11"/>
      <c r="S45" s="109" t="s">
        <v>24</v>
      </c>
      <c r="T45" s="109"/>
      <c r="U45" s="40" t="s">
        <v>31</v>
      </c>
      <c r="V45" s="40"/>
      <c r="W45" s="40"/>
      <c r="X45" s="40"/>
      <c r="Y45" s="40"/>
      <c r="Z45" s="11"/>
      <c r="AA45" s="10" t="s">
        <v>24</v>
      </c>
      <c r="AB45" s="69" t="s">
        <v>30</v>
      </c>
      <c r="AC45" s="69"/>
      <c r="AD45" s="69"/>
      <c r="AE45" s="11"/>
      <c r="AF45" s="109" t="s">
        <v>24</v>
      </c>
      <c r="AG45" s="109"/>
      <c r="AH45" s="110"/>
    </row>
    <row r="46" spans="2:40" ht="15.95" customHeight="1">
      <c r="B46" s="106" t="s">
        <v>29</v>
      </c>
      <c r="C46" s="41"/>
      <c r="D46" s="41"/>
      <c r="E46" s="41"/>
      <c r="F46" s="59" t="s">
        <v>28</v>
      </c>
      <c r="G46" s="59"/>
      <c r="H46" s="9"/>
      <c r="I46" s="8" t="s">
        <v>24</v>
      </c>
      <c r="J46" s="41" t="s">
        <v>27</v>
      </c>
      <c r="K46" s="41"/>
      <c r="L46" s="41"/>
      <c r="M46" s="9"/>
      <c r="N46" s="8" t="s">
        <v>24</v>
      </c>
      <c r="O46" s="41" t="s">
        <v>26</v>
      </c>
      <c r="P46" s="41"/>
      <c r="Q46" s="41"/>
      <c r="R46" s="9"/>
      <c r="S46" s="111" t="s">
        <v>24</v>
      </c>
      <c r="T46" s="111"/>
      <c r="U46" s="59" t="s">
        <v>25</v>
      </c>
      <c r="V46" s="59"/>
      <c r="W46" s="59"/>
      <c r="X46" s="59"/>
      <c r="Y46" s="59"/>
      <c r="Z46" s="9"/>
      <c r="AA46" s="8" t="s">
        <v>24</v>
      </c>
      <c r="AB46" s="59"/>
      <c r="AC46" s="59"/>
      <c r="AD46" s="59"/>
      <c r="AE46" s="59"/>
      <c r="AF46" s="59"/>
      <c r="AG46" s="59"/>
      <c r="AH46" s="63"/>
    </row>
    <row r="47" spans="2:40" ht="15.95" customHeight="1">
      <c r="B47" s="80" t="s">
        <v>18</v>
      </c>
      <c r="C47" s="69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3"/>
    </row>
    <row r="48" spans="2:40" ht="15.95" customHeight="1">
      <c r="B48" s="84"/>
      <c r="C48" s="85"/>
      <c r="D48" s="92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8"/>
    </row>
    <row r="49" spans="2:34" ht="15.95" customHeight="1">
      <c r="B49" s="106"/>
      <c r="C49" s="41"/>
      <c r="D49" s="86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8"/>
    </row>
    <row r="50" spans="2:34" ht="15" customHeight="1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</row>
    <row r="51" spans="2:34" ht="15" hidden="1" customHeight="1"/>
    <row r="52" spans="2:34" ht="15" hidden="1" customHeight="1"/>
    <row r="53" spans="2:34" ht="15" hidden="1" customHeight="1"/>
    <row r="54" spans="2:34" ht="15" hidden="1" customHeight="1"/>
    <row r="55" spans="2:34" ht="15" hidden="1" customHeight="1"/>
    <row r="56" spans="2:34" ht="15" hidden="1" customHeight="1"/>
    <row r="57" spans="2:34" ht="15" hidden="1" customHeight="1"/>
    <row r="58" spans="2:34" ht="15" hidden="1" customHeight="1"/>
    <row r="59" spans="2:34" ht="15" hidden="1" customHeight="1"/>
    <row r="60" spans="2:34" ht="15" hidden="1" customHeight="1"/>
    <row r="61" spans="2:34" ht="15" hidden="1" customHeight="1"/>
    <row r="62" spans="2:34" ht="15" hidden="1" customHeight="1"/>
    <row r="63" spans="2:34" ht="15" hidden="1" customHeight="1"/>
    <row r="64" spans="2:3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  <row r="152" ht="15" hidden="1" customHeight="1"/>
    <row r="153" ht="15" hidden="1" customHeight="1"/>
    <row r="154" ht="15" hidden="1" customHeight="1"/>
    <row r="155" ht="15" hidden="1" customHeight="1"/>
    <row r="156" ht="15" hidden="1" customHeight="1"/>
    <row r="157" ht="15" hidden="1" customHeight="1"/>
    <row r="158" ht="15" hidden="1" customHeight="1"/>
    <row r="159" ht="15" hidden="1" customHeight="1"/>
    <row r="160" ht="15" hidden="1" customHeight="1"/>
    <row r="161" ht="15" hidden="1" customHeight="1"/>
    <row r="162" ht="15" hidden="1" customHeight="1"/>
    <row r="163" ht="15" hidden="1" customHeight="1"/>
    <row r="164" ht="15" hidden="1" customHeight="1"/>
    <row r="165" ht="15" hidden="1" customHeight="1"/>
    <row r="166" ht="15" hidden="1" customHeight="1"/>
    <row r="167" ht="15" hidden="1" customHeight="1"/>
    <row r="168" ht="15" hidden="1" customHeight="1"/>
    <row r="169" ht="15" hidden="1" customHeight="1"/>
    <row r="170" ht="15" hidden="1" customHeight="1"/>
    <row r="171" ht="15" hidden="1" customHeight="1"/>
    <row r="172" ht="15" hidden="1" customHeight="1"/>
    <row r="173" ht="15" hidden="1" customHeight="1"/>
    <row r="174" ht="15" hidden="1" customHeight="1"/>
    <row r="175" ht="15" hidden="1" customHeight="1"/>
    <row r="176" ht="15" hidden="1" customHeight="1"/>
    <row r="177" ht="15" hidden="1" customHeight="1"/>
    <row r="178" ht="15" hidden="1" customHeight="1"/>
    <row r="179" ht="15" hidden="1" customHeight="1"/>
    <row r="180" ht="15" hidden="1" customHeight="1"/>
    <row r="181" ht="15" hidden="1" customHeight="1"/>
    <row r="182" ht="15" hidden="1" customHeight="1"/>
    <row r="183" ht="15" hidden="1" customHeight="1"/>
    <row r="184" ht="15" hidden="1" customHeight="1"/>
    <row r="185" ht="15" hidden="1" customHeight="1"/>
    <row r="186" ht="15" hidden="1" customHeight="1"/>
    <row r="187" ht="15" hidden="1" customHeight="1"/>
    <row r="188" ht="15" hidden="1" customHeight="1"/>
    <row r="189" ht="15" hidden="1" customHeight="1"/>
    <row r="190" ht="15" hidden="1" customHeight="1"/>
    <row r="191" ht="15" hidden="1" customHeight="1"/>
    <row r="192" ht="15" hidden="1" customHeight="1"/>
    <row r="193" ht="15" hidden="1" customHeight="1"/>
    <row r="194" ht="15" hidden="1" customHeight="1"/>
    <row r="195" ht="15" hidden="1" customHeight="1"/>
    <row r="196" ht="15" hidden="1" customHeight="1"/>
    <row r="197" ht="15" hidden="1" customHeight="1"/>
    <row r="198" ht="15" hidden="1" customHeight="1"/>
    <row r="199" ht="15" hidden="1" customHeight="1"/>
    <row r="200" ht="15" hidden="1" customHeight="1"/>
    <row r="201" ht="15" hidden="1" customHeight="1"/>
    <row r="202" ht="15" hidden="1" customHeight="1"/>
    <row r="203" ht="15" hidden="1" customHeight="1"/>
    <row r="204" ht="15" hidden="1" customHeight="1"/>
    <row r="205" ht="15" hidden="1" customHeight="1"/>
    <row r="206" ht="15" hidden="1" customHeight="1"/>
    <row r="207" ht="15" hidden="1" customHeight="1"/>
    <row r="208" ht="15" hidden="1" customHeight="1"/>
    <row r="209" ht="15" hidden="1" customHeight="1"/>
    <row r="210" ht="15" hidden="1" customHeight="1"/>
    <row r="211" ht="15" hidden="1" customHeight="1"/>
    <row r="212" ht="15" hidden="1" customHeight="1"/>
    <row r="213" ht="15" hidden="1" customHeight="1"/>
    <row r="214" ht="15" hidden="1" customHeight="1"/>
    <row r="215" ht="15" hidden="1" customHeight="1"/>
    <row r="216" ht="15" hidden="1" customHeight="1"/>
    <row r="217" ht="15" hidden="1" customHeight="1"/>
    <row r="218" ht="15" hidden="1" customHeight="1"/>
    <row r="219" ht="15" hidden="1" customHeight="1"/>
    <row r="220" ht="15" hidden="1" customHeight="1"/>
    <row r="221" ht="15" hidden="1" customHeight="1"/>
    <row r="222" ht="15" hidden="1" customHeight="1"/>
    <row r="223" ht="15" hidden="1" customHeight="1"/>
    <row r="224" ht="12" hidden="1"/>
    <row r="225" ht="12" hidden="1"/>
    <row r="226" ht="12" hidden="1"/>
    <row r="227" ht="12" hidden="1"/>
    <row r="228" ht="12" hidden="1"/>
    <row r="229" ht="12" hidden="1"/>
    <row r="230" ht="12" hidden="1" customHeight="1"/>
  </sheetData>
  <sheetProtection algorithmName="SHA-512" hashValue="a4cGrRrpOGPyygsh22DMhZ2QPoXujQ3KhJVCRqAsYSHoAaNkQbIZakHO7GV61QVUi0lc/3fHheMm2Z+QXWG6BQ==" saltValue="oL7YbeOy3dVOtmP9M89w/g==" spinCount="100000" sheet="1" objects="1" scenarios="1"/>
  <mergeCells count="233">
    <mergeCell ref="D48:AH48"/>
    <mergeCell ref="B49:C49"/>
    <mergeCell ref="D49:AH49"/>
    <mergeCell ref="AA44:AH44"/>
    <mergeCell ref="B45:E45"/>
    <mergeCell ref="F45:G45"/>
    <mergeCell ref="J45:L45"/>
    <mergeCell ref="O45:Q45"/>
    <mergeCell ref="S45:T45"/>
    <mergeCell ref="U45:Y45"/>
    <mergeCell ref="AB45:AD45"/>
    <mergeCell ref="AF45:AH45"/>
    <mergeCell ref="B5:D5"/>
    <mergeCell ref="B6:D6"/>
    <mergeCell ref="F6:N6"/>
    <mergeCell ref="P6:AH6"/>
    <mergeCell ref="B2:AH2"/>
    <mergeCell ref="B3:I3"/>
    <mergeCell ref="J3:AH3"/>
    <mergeCell ref="B4:D4"/>
    <mergeCell ref="E4:L4"/>
    <mergeCell ref="M4:N4"/>
    <mergeCell ref="E5:L5"/>
    <mergeCell ref="M5:P5"/>
    <mergeCell ref="Q5:S5"/>
    <mergeCell ref="T5:U5"/>
    <mergeCell ref="V5:Y5"/>
    <mergeCell ref="Z5:AC5"/>
    <mergeCell ref="AE5:AG5"/>
    <mergeCell ref="O4:P4"/>
    <mergeCell ref="Q4:S4"/>
    <mergeCell ref="U4:Z4"/>
    <mergeCell ref="AA4:AC4"/>
    <mergeCell ref="AE4:AG4"/>
    <mergeCell ref="F7:I7"/>
    <mergeCell ref="K7:N7"/>
    <mergeCell ref="P7:S7"/>
    <mergeCell ref="U7:Y7"/>
    <mergeCell ref="AA7:AC7"/>
    <mergeCell ref="B10:D10"/>
    <mergeCell ref="F10:N10"/>
    <mergeCell ref="P10:Q10"/>
    <mergeCell ref="S10:Y10"/>
    <mergeCell ref="AA10:AH10"/>
    <mergeCell ref="P8:S8"/>
    <mergeCell ref="U8:W8"/>
    <mergeCell ref="X8:AH8"/>
    <mergeCell ref="AD7:AH7"/>
    <mergeCell ref="B9:D9"/>
    <mergeCell ref="F9:I9"/>
    <mergeCell ref="K9:N9"/>
    <mergeCell ref="P9:S9"/>
    <mergeCell ref="U9:W9"/>
    <mergeCell ref="X9:AH9"/>
    <mergeCell ref="B8:D8"/>
    <mergeCell ref="F8:I8"/>
    <mergeCell ref="K8:N8"/>
    <mergeCell ref="B7:D7"/>
    <mergeCell ref="B11:D11"/>
    <mergeCell ref="F11:N11"/>
    <mergeCell ref="P11:Q11"/>
    <mergeCell ref="S11:Y11"/>
    <mergeCell ref="AA11:AH11"/>
    <mergeCell ref="B12:D12"/>
    <mergeCell ref="J12:K12"/>
    <mergeCell ref="P12:Q12"/>
    <mergeCell ref="S12:Y12"/>
    <mergeCell ref="AA12:AH12"/>
    <mergeCell ref="B17:C17"/>
    <mergeCell ref="D17:AH17"/>
    <mergeCell ref="B18:AH18"/>
    <mergeCell ref="U13:Y13"/>
    <mergeCell ref="AB13:AD13"/>
    <mergeCell ref="AF13:AH13"/>
    <mergeCell ref="B14:E14"/>
    <mergeCell ref="F14:G14"/>
    <mergeCell ref="J14:L14"/>
    <mergeCell ref="O14:Q14"/>
    <mergeCell ref="S14:T14"/>
    <mergeCell ref="U14:Y14"/>
    <mergeCell ref="B13:E13"/>
    <mergeCell ref="F13:G13"/>
    <mergeCell ref="J13:L13"/>
    <mergeCell ref="O13:Q13"/>
    <mergeCell ref="S13:T13"/>
    <mergeCell ref="AB14:AH14"/>
    <mergeCell ref="B15:C15"/>
    <mergeCell ref="D15:AH15"/>
    <mergeCell ref="B16:C16"/>
    <mergeCell ref="D16:AH16"/>
    <mergeCell ref="F22:N22"/>
    <mergeCell ref="P22:AH22"/>
    <mergeCell ref="B25:D25"/>
    <mergeCell ref="F25:I25"/>
    <mergeCell ref="K25:N25"/>
    <mergeCell ref="P25:S25"/>
    <mergeCell ref="U25:W25"/>
    <mergeCell ref="X25:AH25"/>
    <mergeCell ref="B22:D22"/>
    <mergeCell ref="B23:D23"/>
    <mergeCell ref="F23:I23"/>
    <mergeCell ref="K23:N23"/>
    <mergeCell ref="P23:S23"/>
    <mergeCell ref="U23:Y23"/>
    <mergeCell ref="AA23:AC23"/>
    <mergeCell ref="AD23:AH23"/>
    <mergeCell ref="B19:I19"/>
    <mergeCell ref="J19:AH19"/>
    <mergeCell ref="B20:D20"/>
    <mergeCell ref="E20:L20"/>
    <mergeCell ref="M20:N20"/>
    <mergeCell ref="O20:P20"/>
    <mergeCell ref="Q20:S20"/>
    <mergeCell ref="B24:D24"/>
    <mergeCell ref="F24:I24"/>
    <mergeCell ref="K24:N24"/>
    <mergeCell ref="P24:S24"/>
    <mergeCell ref="U24:W24"/>
    <mergeCell ref="X24:AH24"/>
    <mergeCell ref="U20:Z20"/>
    <mergeCell ref="AE20:AG20"/>
    <mergeCell ref="AA20:AC20"/>
    <mergeCell ref="B21:D21"/>
    <mergeCell ref="E21:L21"/>
    <mergeCell ref="M21:P21"/>
    <mergeCell ref="Q21:S21"/>
    <mergeCell ref="T21:U21"/>
    <mergeCell ref="V21:Y21"/>
    <mergeCell ref="Z21:AC21"/>
    <mergeCell ref="AE21:AG21"/>
    <mergeCell ref="AA26:AH26"/>
    <mergeCell ref="B27:D27"/>
    <mergeCell ref="S30:T30"/>
    <mergeCell ref="B28:D28"/>
    <mergeCell ref="J28:K28"/>
    <mergeCell ref="P28:Q28"/>
    <mergeCell ref="S28:Y28"/>
    <mergeCell ref="AA28:AH28"/>
    <mergeCell ref="B29:E29"/>
    <mergeCell ref="F29:G29"/>
    <mergeCell ref="J29:L29"/>
    <mergeCell ref="O29:Q29"/>
    <mergeCell ref="F27:N27"/>
    <mergeCell ref="P27:Q27"/>
    <mergeCell ref="S27:Y27"/>
    <mergeCell ref="AA27:AH27"/>
    <mergeCell ref="S29:T29"/>
    <mergeCell ref="U29:Y29"/>
    <mergeCell ref="AB29:AD29"/>
    <mergeCell ref="AF29:AH29"/>
    <mergeCell ref="B26:D26"/>
    <mergeCell ref="F26:N26"/>
    <mergeCell ref="P26:Q26"/>
    <mergeCell ref="S26:Y26"/>
    <mergeCell ref="E36:L36"/>
    <mergeCell ref="M36:N36"/>
    <mergeCell ref="O36:P36"/>
    <mergeCell ref="B30:E30"/>
    <mergeCell ref="F30:G30"/>
    <mergeCell ref="J30:L30"/>
    <mergeCell ref="O30:Q30"/>
    <mergeCell ref="U30:Y30"/>
    <mergeCell ref="Q36:S36"/>
    <mergeCell ref="U36:Z36"/>
    <mergeCell ref="AA36:AC36"/>
    <mergeCell ref="B35:I35"/>
    <mergeCell ref="J35:AH35"/>
    <mergeCell ref="B34:AH34"/>
    <mergeCell ref="AB30:AH30"/>
    <mergeCell ref="AE36:AG36"/>
    <mergeCell ref="B36:D36"/>
    <mergeCell ref="B39:D39"/>
    <mergeCell ref="AD39:AH39"/>
    <mergeCell ref="B37:D37"/>
    <mergeCell ref="E37:L37"/>
    <mergeCell ref="M37:P37"/>
    <mergeCell ref="Q37:S37"/>
    <mergeCell ref="T37:U37"/>
    <mergeCell ref="V37:Y37"/>
    <mergeCell ref="Z37:AC37"/>
    <mergeCell ref="AE37:AG37"/>
    <mergeCell ref="B38:D38"/>
    <mergeCell ref="F38:N38"/>
    <mergeCell ref="P38:AH38"/>
    <mergeCell ref="F39:I39"/>
    <mergeCell ref="K39:N39"/>
    <mergeCell ref="P39:S39"/>
    <mergeCell ref="U39:Y39"/>
    <mergeCell ref="AA39:AC39"/>
    <mergeCell ref="S42:Y42"/>
    <mergeCell ref="AA42:AH42"/>
    <mergeCell ref="B43:D43"/>
    <mergeCell ref="F43:N43"/>
    <mergeCell ref="B40:D40"/>
    <mergeCell ref="F40:I40"/>
    <mergeCell ref="K40:N40"/>
    <mergeCell ref="P40:S40"/>
    <mergeCell ref="U40:W40"/>
    <mergeCell ref="X40:AH40"/>
    <mergeCell ref="AA43:AH43"/>
    <mergeCell ref="B41:D41"/>
    <mergeCell ref="F41:I41"/>
    <mergeCell ref="K41:N41"/>
    <mergeCell ref="P41:S41"/>
    <mergeCell ref="U41:W41"/>
    <mergeCell ref="X41:AH41"/>
    <mergeCell ref="B42:D42"/>
    <mergeCell ref="F42:N42"/>
    <mergeCell ref="P42:Q42"/>
    <mergeCell ref="B1:AH1"/>
    <mergeCell ref="B46:E46"/>
    <mergeCell ref="F46:G46"/>
    <mergeCell ref="J46:L46"/>
    <mergeCell ref="O46:Q46"/>
    <mergeCell ref="S46:T46"/>
    <mergeCell ref="U46:Y46"/>
    <mergeCell ref="AB46:AH46"/>
    <mergeCell ref="B50:AH50"/>
    <mergeCell ref="B31:C31"/>
    <mergeCell ref="D31:AH31"/>
    <mergeCell ref="B32:C32"/>
    <mergeCell ref="D32:AH32"/>
    <mergeCell ref="B33:C33"/>
    <mergeCell ref="D33:AH33"/>
    <mergeCell ref="B47:C47"/>
    <mergeCell ref="D47:AH47"/>
    <mergeCell ref="B48:C48"/>
    <mergeCell ref="B44:D44"/>
    <mergeCell ref="J44:K44"/>
    <mergeCell ref="P44:Q44"/>
    <mergeCell ref="S44:Y44"/>
    <mergeCell ref="P43:Q43"/>
    <mergeCell ref="S43:Y43"/>
  </mergeCells>
  <phoneticPr fontId="2"/>
  <conditionalFormatting sqref="D15:D17">
    <cfRule type="expression" dxfId="93" priority="4" stopIfTrue="1">
      <formula>LEN(TRIM(D15))=0</formula>
    </cfRule>
  </conditionalFormatting>
  <conditionalFormatting sqref="D31:D33">
    <cfRule type="expression" dxfId="92" priority="6" stopIfTrue="1">
      <formula>LEN(TRIM(D31))=0</formula>
    </cfRule>
  </conditionalFormatting>
  <conditionalFormatting sqref="D47:D49">
    <cfRule type="expression" dxfId="91" priority="5" stopIfTrue="1">
      <formula>LEN(TRIM(D47))=0</formula>
    </cfRule>
  </conditionalFormatting>
  <conditionalFormatting sqref="E4:E5">
    <cfRule type="expression" dxfId="90" priority="38" stopIfTrue="1">
      <formula>LEN(TRIM(E4))=0</formula>
    </cfRule>
  </conditionalFormatting>
  <conditionalFormatting sqref="E20:E21">
    <cfRule type="expression" dxfId="89" priority="24" stopIfTrue="1">
      <formula>LEN(TRIM(E20))=0</formula>
    </cfRule>
  </conditionalFormatting>
  <conditionalFormatting sqref="E36:E37">
    <cfRule type="expression" dxfId="88" priority="11" stopIfTrue="1">
      <formula>LEN(TRIM(E36))=0</formula>
    </cfRule>
  </conditionalFormatting>
  <conditionalFormatting sqref="H13:I14">
    <cfRule type="expression" dxfId="87" priority="44" stopIfTrue="1">
      <formula>LEN(TRIM(H13))=0</formula>
    </cfRule>
  </conditionalFormatting>
  <conditionalFormatting sqref="H29:I30">
    <cfRule type="expression" dxfId="86" priority="30" stopIfTrue="1">
      <formula>LEN(TRIM(H29))=0</formula>
    </cfRule>
  </conditionalFormatting>
  <conditionalFormatting sqref="H45:I46">
    <cfRule type="expression" dxfId="85" priority="17" stopIfTrue="1">
      <formula>LEN(TRIM(H45))=0</formula>
    </cfRule>
  </conditionalFormatting>
  <conditionalFormatting sqref="M4 V5">
    <cfRule type="expression" dxfId="84" priority="45" stopIfTrue="1">
      <formula>LEN(TRIM(M4))=0</formula>
    </cfRule>
  </conditionalFormatting>
  <conditionalFormatting sqref="M20 V21">
    <cfRule type="expression" dxfId="83" priority="31" stopIfTrue="1">
      <formula>LEN(TRIM(M20))=0</formula>
    </cfRule>
  </conditionalFormatting>
  <conditionalFormatting sqref="M36 V37">
    <cfRule type="expression" dxfId="82" priority="18" stopIfTrue="1">
      <formula>LEN(TRIM(M36))=0</formula>
    </cfRule>
  </conditionalFormatting>
  <conditionalFormatting sqref="O4">
    <cfRule type="expression" dxfId="81" priority="37" stopIfTrue="1">
      <formula>LEN(TRIM(O4))=0</formula>
    </cfRule>
  </conditionalFormatting>
  <conditionalFormatting sqref="O20">
    <cfRule type="expression" dxfId="80" priority="23" stopIfTrue="1">
      <formula>LEN(TRIM(O20))=0</formula>
    </cfRule>
  </conditionalFormatting>
  <conditionalFormatting sqref="O36">
    <cfRule type="expression" dxfId="79" priority="10" stopIfTrue="1">
      <formula>LEN(TRIM(O36))=0</formula>
    </cfRule>
  </conditionalFormatting>
  <conditionalFormatting sqref="O10:P12 M13:N14">
    <cfRule type="expression" dxfId="78" priority="41" stopIfTrue="1">
      <formula>LEN(TRIM(M10))=0</formula>
    </cfRule>
  </conditionalFormatting>
  <conditionalFormatting sqref="O26:P28 M29:N30">
    <cfRule type="expression" dxfId="77" priority="27" stopIfTrue="1">
      <formula>LEN(TRIM(M26))=0</formula>
    </cfRule>
  </conditionalFormatting>
  <conditionalFormatting sqref="O42:P44 M45:N46">
    <cfRule type="expression" dxfId="76" priority="14" stopIfTrue="1">
      <formula>LEN(TRIM(M42))=0</formula>
    </cfRule>
  </conditionalFormatting>
  <conditionalFormatting sqref="Q5">
    <cfRule type="expression" dxfId="75" priority="34" stopIfTrue="1">
      <formula>LEN(TRIM(Q5))=0</formula>
    </cfRule>
  </conditionalFormatting>
  <conditionalFormatting sqref="Q21">
    <cfRule type="expression" dxfId="74" priority="3" stopIfTrue="1">
      <formula>LEN(TRIM(Q21))=0</formula>
    </cfRule>
  </conditionalFormatting>
  <conditionalFormatting sqref="Q37">
    <cfRule type="expression" dxfId="73" priority="2" stopIfTrue="1">
      <formula>LEN(TRIM(Q37))=0</formula>
    </cfRule>
  </conditionalFormatting>
  <conditionalFormatting sqref="R13:R14">
    <cfRule type="expression" dxfId="72" priority="43" stopIfTrue="1">
      <formula>LEN(TRIM(R13))=0</formula>
    </cfRule>
  </conditionalFormatting>
  <conditionalFormatting sqref="R29:R30">
    <cfRule type="expression" dxfId="71" priority="29" stopIfTrue="1">
      <formula>LEN(TRIM(R29))=0</formula>
    </cfRule>
  </conditionalFormatting>
  <conditionalFormatting sqref="R45:R46">
    <cfRule type="expression" dxfId="70" priority="16" stopIfTrue="1">
      <formula>LEN(TRIM(R45))=0</formula>
    </cfRule>
  </conditionalFormatting>
  <conditionalFormatting sqref="T4">
    <cfRule type="expression" dxfId="69" priority="36" stopIfTrue="1">
      <formula>LEN(TRIM(T4))=0</formula>
    </cfRule>
  </conditionalFormatting>
  <conditionalFormatting sqref="T20">
    <cfRule type="expression" dxfId="68" priority="22" stopIfTrue="1">
      <formula>LEN(TRIM(T20))=0</formula>
    </cfRule>
  </conditionalFormatting>
  <conditionalFormatting sqref="T36">
    <cfRule type="expression" dxfId="67" priority="9" stopIfTrue="1">
      <formula>LEN(TRIM(T36))=0</formula>
    </cfRule>
  </conditionalFormatting>
  <conditionalFormatting sqref="X8:X9">
    <cfRule type="expression" dxfId="66" priority="40" stopIfTrue="1">
      <formula>LEN(TRIM(X8))=0</formula>
    </cfRule>
  </conditionalFormatting>
  <conditionalFormatting sqref="X24:X25">
    <cfRule type="expression" dxfId="65" priority="26" stopIfTrue="1">
      <formula>LEN(TRIM(X24))=0</formula>
    </cfRule>
  </conditionalFormatting>
  <conditionalFormatting sqref="X40:X41">
    <cfRule type="expression" dxfId="64" priority="13" stopIfTrue="1">
      <formula>LEN(TRIM(X40))=0</formula>
    </cfRule>
  </conditionalFormatting>
  <conditionalFormatting sqref="Z5">
    <cfRule type="expression" dxfId="63" priority="33" stopIfTrue="1">
      <formula>LEN(TRIM(Z5))=0</formula>
    </cfRule>
  </conditionalFormatting>
  <conditionalFormatting sqref="Z10:Z14">
    <cfRule type="expression" dxfId="62" priority="42" stopIfTrue="1">
      <formula>LEN(TRIM(Z10))=0</formula>
    </cfRule>
  </conditionalFormatting>
  <conditionalFormatting sqref="Z21">
    <cfRule type="expression" dxfId="61" priority="20" stopIfTrue="1">
      <formula>LEN(TRIM(Z21))=0</formula>
    </cfRule>
  </conditionalFormatting>
  <conditionalFormatting sqref="Z26:Z30">
    <cfRule type="expression" dxfId="60" priority="28" stopIfTrue="1">
      <formula>LEN(TRIM(Z26))=0</formula>
    </cfRule>
  </conditionalFormatting>
  <conditionalFormatting sqref="Z37">
    <cfRule type="expression" dxfId="59" priority="8" stopIfTrue="1">
      <formula>LEN(TRIM(Z37))=0</formula>
    </cfRule>
  </conditionalFormatting>
  <conditionalFormatting sqref="Z42:Z46">
    <cfRule type="expression" dxfId="58" priority="15" stopIfTrue="1">
      <formula>LEN(TRIM(Z42))=0</formula>
    </cfRule>
  </conditionalFormatting>
  <conditionalFormatting sqref="AA4">
    <cfRule type="expression" dxfId="57" priority="35" stopIfTrue="1">
      <formula>LEN(TRIM(AA4))=0</formula>
    </cfRule>
  </conditionalFormatting>
  <conditionalFormatting sqref="AA20">
    <cfRule type="expression" dxfId="56" priority="21" stopIfTrue="1">
      <formula>LEN(TRIM(AA20))=0</formula>
    </cfRule>
  </conditionalFormatting>
  <conditionalFormatting sqref="AA36">
    <cfRule type="expression" dxfId="55" priority="1" stopIfTrue="1">
      <formula>LEN(TRIM(AA36))=0</formula>
    </cfRule>
  </conditionalFormatting>
  <conditionalFormatting sqref="AE4:AE5">
    <cfRule type="expression" dxfId="54" priority="32" stopIfTrue="1">
      <formula>LEN(TRIM(AE4))=0</formula>
    </cfRule>
  </conditionalFormatting>
  <conditionalFormatting sqref="AE13">
    <cfRule type="expression" dxfId="53" priority="39" stopIfTrue="1">
      <formula>LEN(TRIM(AE13))=0</formula>
    </cfRule>
  </conditionalFormatting>
  <conditionalFormatting sqref="AE20:AE21">
    <cfRule type="expression" dxfId="52" priority="19" stopIfTrue="1">
      <formula>LEN(TRIM(AE20))=0</formula>
    </cfRule>
  </conditionalFormatting>
  <conditionalFormatting sqref="AE29">
    <cfRule type="expression" dxfId="51" priority="25" stopIfTrue="1">
      <formula>LEN(TRIM(AE29))=0</formula>
    </cfRule>
  </conditionalFormatting>
  <conditionalFormatting sqref="AE36:AE37">
    <cfRule type="expression" dxfId="50" priority="7" stopIfTrue="1">
      <formula>LEN(TRIM(AE36))=0</formula>
    </cfRule>
  </conditionalFormatting>
  <conditionalFormatting sqref="AE45">
    <cfRule type="expression" dxfId="49" priority="12" stopIfTrue="1">
      <formula>LEN(TRIM(AE45))=0</formula>
    </cfRule>
  </conditionalFormatting>
  <dataValidations count="1">
    <dataValidation type="list" allowBlank="1" showInputMessage="1" showErrorMessage="1" sqref="R10:R12 T9 Z7 T7 O6:O9 J7:J9 E6:E12 R26:R28 T25 Z23 T23 O22:O25 J23:J25 E22:E28 R42:R44 T41 Z39 T39 O38:O41 J39:J41 E38:E44" xr:uid="{00000000-0002-0000-0100-000000000000}">
      <formula1>$AJ$2:$AJ$3</formula1>
    </dataValidation>
  </dataValidations>
  <pageMargins left="0.59055118110236227" right="0.39370078740157483" top="0.78740157480314965" bottom="0.39370078740157483" header="0.31496062992125984" footer="0.31496062992125984"/>
  <pageSetup paperSize="9" scale="9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4DD1A-030E-408D-957D-481C220A288D}">
  <dimension ref="A1:AF242"/>
  <sheetViews>
    <sheetView showGridLines="0" zoomScaleNormal="100" workbookViewId="0"/>
  </sheetViews>
  <sheetFormatPr defaultColWidth="0" defaultRowHeight="12" customHeight="1" zeroHeight="1"/>
  <cols>
    <col min="1" max="1" width="18.7109375" style="1" customWidth="1"/>
    <col min="2" max="8" width="3.7109375" style="1" customWidth="1"/>
    <col min="9" max="9" width="3" style="1" customWidth="1"/>
    <col min="10" max="10" width="3.7109375" style="1" customWidth="1"/>
    <col min="11" max="11" width="1.140625" style="1" customWidth="1"/>
    <col min="12" max="29" width="3.7109375" style="1" customWidth="1"/>
    <col min="30" max="30" width="2.7109375" style="1" customWidth="1"/>
    <col min="31" max="31" width="18.7109375" style="1" customWidth="1"/>
    <col min="32" max="32" width="0" style="1" hidden="1" customWidth="1"/>
    <col min="33" max="16384" width="8.85546875" style="1" hidden="1"/>
  </cols>
  <sheetData>
    <row r="1" spans="2:32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</row>
    <row r="2" spans="2:32" ht="15" customHeight="1">
      <c r="B2" s="97" t="s">
        <v>111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</row>
    <row r="3" spans="2:32" ht="15" customHeight="1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</row>
    <row r="4" spans="2:32" ht="15" customHeight="1">
      <c r="B4" s="39" t="s">
        <v>110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</row>
    <row r="5" spans="2:32" ht="15" customHeight="1">
      <c r="B5" s="101" t="s">
        <v>113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</row>
    <row r="6" spans="2:32" ht="15" customHeight="1">
      <c r="B6" s="101" t="s">
        <v>106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</row>
    <row r="7" spans="2:32" ht="15" customHeight="1"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2:32" ht="15" customHeight="1">
      <c r="B8" s="102" t="s">
        <v>114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F8" s="1" t="s">
        <v>104</v>
      </c>
    </row>
    <row r="9" spans="2:32" ht="15" customHeight="1">
      <c r="B9" s="98" t="s">
        <v>103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F9" s="1" t="s">
        <v>38</v>
      </c>
    </row>
    <row r="10" spans="2:32" ht="15" customHeight="1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2:32" ht="15" customHeight="1">
      <c r="B11" s="39" t="s">
        <v>102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</row>
    <row r="12" spans="2:32" ht="15" customHeight="1">
      <c r="B12" s="39" t="s">
        <v>101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41" t="s">
        <v>115</v>
      </c>
      <c r="W12" s="41"/>
      <c r="X12" s="103"/>
      <c r="Y12" s="103"/>
      <c r="Z12" s="34" t="s">
        <v>99</v>
      </c>
      <c r="AA12" s="33"/>
      <c r="AB12" s="34" t="s">
        <v>74</v>
      </c>
      <c r="AC12" s="33"/>
      <c r="AD12" s="34" t="s">
        <v>73</v>
      </c>
    </row>
    <row r="13" spans="2:32" ht="15" customHeight="1"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</row>
    <row r="14" spans="2:32" ht="15" customHeight="1">
      <c r="B14" s="55" t="s">
        <v>97</v>
      </c>
      <c r="C14" s="42"/>
      <c r="D14" s="42"/>
      <c r="E14" s="95"/>
      <c r="F14" s="95"/>
      <c r="G14" s="95"/>
      <c r="H14" s="95"/>
      <c r="I14" s="95"/>
      <c r="J14" s="95"/>
      <c r="K14" s="95"/>
      <c r="L14" s="56" t="s">
        <v>116</v>
      </c>
      <c r="M14" s="56"/>
      <c r="N14" s="56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6"/>
    </row>
    <row r="15" spans="2:32" ht="15" customHeight="1">
      <c r="B15" s="55" t="s">
        <v>94</v>
      </c>
      <c r="C15" s="42"/>
      <c r="D15" s="42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32" t="s">
        <v>93</v>
      </c>
      <c r="P15" s="95"/>
      <c r="Q15" s="95"/>
      <c r="R15" s="95"/>
      <c r="S15" s="95"/>
      <c r="T15" s="44" t="s">
        <v>92</v>
      </c>
      <c r="U15" s="44"/>
      <c r="V15" s="48"/>
      <c r="W15" s="48"/>
      <c r="X15" s="48"/>
      <c r="Y15" s="48"/>
      <c r="Z15" s="48"/>
      <c r="AA15" s="48"/>
      <c r="AB15" s="48"/>
      <c r="AC15" s="48"/>
      <c r="AD15" s="48"/>
    </row>
    <row r="16" spans="2:32" ht="15" customHeight="1">
      <c r="B16" s="55" t="s">
        <v>91</v>
      </c>
      <c r="C16" s="42"/>
      <c r="D16" s="42"/>
      <c r="E16" s="6" t="s">
        <v>90</v>
      </c>
      <c r="F16" s="95"/>
      <c r="G16" s="95"/>
      <c r="H16" s="95"/>
      <c r="I16" s="6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6"/>
    </row>
    <row r="17" spans="2:30" ht="9.9499999999999993" customHeight="1"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</row>
    <row r="18" spans="2:30" ht="15" customHeight="1">
      <c r="B18" s="55" t="s">
        <v>63</v>
      </c>
      <c r="C18" s="42"/>
      <c r="D18" s="42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42" t="s">
        <v>117</v>
      </c>
      <c r="U18" s="42"/>
      <c r="V18" s="42"/>
      <c r="W18" s="123"/>
      <c r="X18" s="123"/>
      <c r="Y18" s="6" t="s">
        <v>118</v>
      </c>
      <c r="Z18" s="35"/>
      <c r="AA18" s="6" t="s">
        <v>119</v>
      </c>
      <c r="AB18" s="35"/>
      <c r="AC18" s="56" t="s">
        <v>120</v>
      </c>
      <c r="AD18" s="57"/>
    </row>
    <row r="19" spans="2:30" ht="15" customHeight="1">
      <c r="B19" s="80" t="s">
        <v>121</v>
      </c>
      <c r="C19" s="69"/>
      <c r="D19" s="69"/>
      <c r="E19" s="69"/>
      <c r="F19" s="69"/>
      <c r="G19" s="69"/>
      <c r="H19" s="18" t="s">
        <v>38</v>
      </c>
      <c r="I19" s="40" t="s">
        <v>122</v>
      </c>
      <c r="J19" s="40"/>
      <c r="K19" s="40"/>
      <c r="L19" s="40"/>
      <c r="M19" s="40"/>
      <c r="N19" s="40"/>
      <c r="O19" s="40"/>
      <c r="P19" s="40"/>
      <c r="Q19" s="40"/>
      <c r="R19" s="40"/>
      <c r="S19" s="18" t="s">
        <v>38</v>
      </c>
      <c r="T19" s="109" t="s">
        <v>123</v>
      </c>
      <c r="U19" s="109"/>
      <c r="V19" s="109"/>
      <c r="W19" s="109"/>
      <c r="X19" s="40"/>
      <c r="Y19" s="40"/>
      <c r="Z19" s="40"/>
      <c r="AA19" s="40"/>
      <c r="AB19" s="40"/>
      <c r="AC19" s="40"/>
      <c r="AD19" s="78"/>
    </row>
    <row r="20" spans="2:30" ht="15" customHeight="1">
      <c r="B20" s="62"/>
      <c r="C20" s="59"/>
      <c r="D20" s="59"/>
      <c r="E20" s="59"/>
      <c r="F20" s="59"/>
      <c r="G20" s="59"/>
      <c r="H20" s="13" t="s">
        <v>38</v>
      </c>
      <c r="I20" s="41" t="s">
        <v>124</v>
      </c>
      <c r="J20" s="41"/>
      <c r="K20" s="41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8"/>
    </row>
    <row r="21" spans="2:30" ht="15" customHeight="1">
      <c r="B21" s="80" t="s">
        <v>35</v>
      </c>
      <c r="C21" s="69"/>
      <c r="D21" s="69"/>
      <c r="E21" s="69"/>
      <c r="F21" s="18" t="s">
        <v>38</v>
      </c>
      <c r="G21" s="40" t="s">
        <v>34</v>
      </c>
      <c r="H21" s="40"/>
      <c r="I21" s="18" t="s">
        <v>38</v>
      </c>
      <c r="J21" s="40" t="s">
        <v>33</v>
      </c>
      <c r="K21" s="40"/>
      <c r="L21" s="40"/>
      <c r="M21" s="18" t="s">
        <v>38</v>
      </c>
      <c r="N21" s="40" t="s">
        <v>32</v>
      </c>
      <c r="O21" s="40"/>
      <c r="P21" s="40"/>
      <c r="Q21" s="18" t="s">
        <v>38</v>
      </c>
      <c r="R21" s="40" t="s">
        <v>31</v>
      </c>
      <c r="S21" s="40"/>
      <c r="T21" s="40"/>
      <c r="U21" s="40"/>
      <c r="V21" s="18" t="s">
        <v>38</v>
      </c>
      <c r="W21" s="40" t="s">
        <v>30</v>
      </c>
      <c r="X21" s="40"/>
      <c r="Y21" s="40"/>
      <c r="Z21" s="40"/>
      <c r="AA21" s="40"/>
      <c r="AB21" s="40"/>
      <c r="AC21" s="40"/>
      <c r="AD21" s="78"/>
    </row>
    <row r="22" spans="2:30" ht="15" customHeight="1">
      <c r="B22" s="62"/>
      <c r="C22" s="59"/>
      <c r="D22" s="59"/>
      <c r="E22" s="59"/>
      <c r="F22" s="13" t="s">
        <v>38</v>
      </c>
      <c r="G22" s="59" t="s">
        <v>28</v>
      </c>
      <c r="H22" s="59"/>
      <c r="I22" s="13" t="s">
        <v>38</v>
      </c>
      <c r="J22" s="59" t="s">
        <v>125</v>
      </c>
      <c r="K22" s="59"/>
      <c r="L22" s="59"/>
      <c r="M22" s="13" t="s">
        <v>38</v>
      </c>
      <c r="N22" s="59" t="s">
        <v>26</v>
      </c>
      <c r="O22" s="59"/>
      <c r="P22" s="59"/>
      <c r="Q22" s="13" t="s">
        <v>38</v>
      </c>
      <c r="R22" s="59" t="s">
        <v>25</v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63"/>
    </row>
    <row r="23" spans="2:30" ht="15" customHeight="1">
      <c r="B23" s="80" t="s">
        <v>126</v>
      </c>
      <c r="C23" s="69"/>
      <c r="D23" s="69"/>
      <c r="E23" s="69" t="s">
        <v>127</v>
      </c>
      <c r="F23" s="69"/>
      <c r="G23" s="82"/>
      <c r="H23" s="82"/>
      <c r="I23" s="82"/>
      <c r="J23" s="82"/>
      <c r="K23" s="82"/>
      <c r="L23" s="69" t="s">
        <v>127</v>
      </c>
      <c r="M23" s="69"/>
      <c r="N23" s="82"/>
      <c r="O23" s="82"/>
      <c r="P23" s="82"/>
      <c r="Q23" s="82"/>
      <c r="R23" s="69" t="s">
        <v>127</v>
      </c>
      <c r="S23" s="69"/>
      <c r="T23" s="82"/>
      <c r="U23" s="82"/>
      <c r="V23" s="82"/>
      <c r="W23" s="82"/>
      <c r="X23" s="69" t="s">
        <v>127</v>
      </c>
      <c r="Y23" s="69"/>
      <c r="Z23" s="82"/>
      <c r="AA23" s="82"/>
      <c r="AB23" s="82"/>
      <c r="AC23" s="82"/>
      <c r="AD23" s="83"/>
    </row>
    <row r="24" spans="2:30" ht="15" customHeight="1">
      <c r="B24" s="62"/>
      <c r="C24" s="59"/>
      <c r="D24" s="59"/>
      <c r="E24" s="41" t="s">
        <v>127</v>
      </c>
      <c r="F24" s="41"/>
      <c r="G24" s="87"/>
      <c r="H24" s="87"/>
      <c r="I24" s="87"/>
      <c r="J24" s="87"/>
      <c r="K24" s="87"/>
      <c r="L24" s="41" t="s">
        <v>127</v>
      </c>
      <c r="M24" s="41"/>
      <c r="N24" s="87"/>
      <c r="O24" s="87"/>
      <c r="P24" s="87"/>
      <c r="Q24" s="87"/>
      <c r="R24" s="41" t="s">
        <v>127</v>
      </c>
      <c r="S24" s="41"/>
      <c r="T24" s="87"/>
      <c r="U24" s="87"/>
      <c r="V24" s="87"/>
      <c r="W24" s="87"/>
      <c r="X24" s="41" t="s">
        <v>127</v>
      </c>
      <c r="Y24" s="41"/>
      <c r="Z24" s="87"/>
      <c r="AA24" s="87"/>
      <c r="AB24" s="87"/>
      <c r="AC24" s="87"/>
      <c r="AD24" s="88"/>
    </row>
    <row r="25" spans="2:30" ht="15" customHeight="1">
      <c r="B25" s="80" t="s">
        <v>18</v>
      </c>
      <c r="C25" s="69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3"/>
    </row>
    <row r="26" spans="2:30" ht="15" customHeight="1">
      <c r="B26" s="79"/>
      <c r="C26" s="39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8"/>
    </row>
    <row r="27" spans="2:30" ht="15" customHeight="1">
      <c r="B27" s="62"/>
      <c r="C27" s="59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8"/>
    </row>
    <row r="28" spans="2:30" ht="9.9499999999999993" customHeight="1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</row>
    <row r="29" spans="2:30" ht="15" customHeight="1">
      <c r="B29" s="55" t="s">
        <v>63</v>
      </c>
      <c r="C29" s="42"/>
      <c r="D29" s="42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2"/>
      <c r="T29" s="55" t="s">
        <v>117</v>
      </c>
      <c r="U29" s="42"/>
      <c r="V29" s="42"/>
      <c r="W29" s="123"/>
      <c r="X29" s="123"/>
      <c r="Y29" s="6" t="s">
        <v>118</v>
      </c>
      <c r="Z29" s="35"/>
      <c r="AA29" s="6" t="s">
        <v>119</v>
      </c>
      <c r="AB29" s="35"/>
      <c r="AC29" s="56" t="s">
        <v>120</v>
      </c>
      <c r="AD29" s="57"/>
    </row>
    <row r="30" spans="2:30" ht="15" customHeight="1">
      <c r="B30" s="80" t="s">
        <v>121</v>
      </c>
      <c r="C30" s="69"/>
      <c r="D30" s="69"/>
      <c r="E30" s="69"/>
      <c r="F30" s="69"/>
      <c r="G30" s="69"/>
      <c r="H30" s="30" t="s">
        <v>38</v>
      </c>
      <c r="I30" s="40" t="s">
        <v>122</v>
      </c>
      <c r="J30" s="40"/>
      <c r="K30" s="40"/>
      <c r="L30" s="40"/>
      <c r="M30" s="40"/>
      <c r="N30" s="40"/>
      <c r="O30" s="40"/>
      <c r="P30" s="40"/>
      <c r="Q30" s="40"/>
      <c r="R30" s="40"/>
      <c r="S30" s="36" t="s">
        <v>38</v>
      </c>
      <c r="T30" s="109" t="s">
        <v>123</v>
      </c>
      <c r="U30" s="109"/>
      <c r="V30" s="109"/>
      <c r="W30" s="109"/>
      <c r="X30" s="109"/>
      <c r="Y30" s="109"/>
      <c r="Z30" s="109"/>
      <c r="AA30" s="109"/>
      <c r="AB30" s="109"/>
      <c r="AC30" s="109"/>
      <c r="AD30" s="110"/>
    </row>
    <row r="31" spans="2:30" ht="15" customHeight="1">
      <c r="B31" s="62"/>
      <c r="C31" s="59"/>
      <c r="D31" s="59"/>
      <c r="E31" s="59"/>
      <c r="F31" s="59"/>
      <c r="G31" s="59"/>
      <c r="H31" s="28" t="s">
        <v>38</v>
      </c>
      <c r="I31" s="41" t="s">
        <v>124</v>
      </c>
      <c r="J31" s="41"/>
      <c r="K31" s="41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8"/>
    </row>
    <row r="32" spans="2:30" ht="15" customHeight="1">
      <c r="B32" s="80" t="s">
        <v>35</v>
      </c>
      <c r="C32" s="69"/>
      <c r="D32" s="69"/>
      <c r="E32" s="69"/>
      <c r="F32" s="30" t="s">
        <v>38</v>
      </c>
      <c r="G32" s="40" t="s">
        <v>34</v>
      </c>
      <c r="H32" s="40"/>
      <c r="I32" s="37" t="s">
        <v>38</v>
      </c>
      <c r="J32" s="40" t="s">
        <v>33</v>
      </c>
      <c r="K32" s="40"/>
      <c r="L32" s="40"/>
      <c r="M32" s="30" t="s">
        <v>38</v>
      </c>
      <c r="N32" s="40" t="s">
        <v>32</v>
      </c>
      <c r="O32" s="40"/>
      <c r="P32" s="40"/>
      <c r="Q32" s="30" t="s">
        <v>38</v>
      </c>
      <c r="R32" s="40" t="s">
        <v>31</v>
      </c>
      <c r="S32" s="40"/>
      <c r="T32" s="40"/>
      <c r="U32" s="40"/>
      <c r="V32" s="30" t="s">
        <v>38</v>
      </c>
      <c r="W32" s="40" t="s">
        <v>30</v>
      </c>
      <c r="X32" s="40"/>
      <c r="Y32" s="40"/>
      <c r="Z32" s="40"/>
      <c r="AA32" s="40"/>
      <c r="AB32" s="40"/>
      <c r="AC32" s="40"/>
      <c r="AD32" s="78"/>
    </row>
    <row r="33" spans="2:30" ht="15" customHeight="1">
      <c r="B33" s="106"/>
      <c r="C33" s="41"/>
      <c r="D33" s="41"/>
      <c r="E33" s="41"/>
      <c r="F33" s="28" t="s">
        <v>38</v>
      </c>
      <c r="G33" s="59" t="s">
        <v>28</v>
      </c>
      <c r="H33" s="59"/>
      <c r="I33" s="38" t="s">
        <v>38</v>
      </c>
      <c r="J33" s="59" t="s">
        <v>125</v>
      </c>
      <c r="K33" s="59"/>
      <c r="L33" s="59"/>
      <c r="M33" s="28" t="s">
        <v>38</v>
      </c>
      <c r="N33" s="59" t="s">
        <v>26</v>
      </c>
      <c r="O33" s="59"/>
      <c r="P33" s="59"/>
      <c r="Q33" s="28" t="s">
        <v>38</v>
      </c>
      <c r="R33" s="59" t="s">
        <v>25</v>
      </c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63"/>
    </row>
    <row r="34" spans="2:30" ht="15" customHeight="1">
      <c r="B34" s="80" t="s">
        <v>126</v>
      </c>
      <c r="C34" s="69"/>
      <c r="D34" s="69"/>
      <c r="E34" s="69" t="s">
        <v>127</v>
      </c>
      <c r="F34" s="69"/>
      <c r="G34" s="82"/>
      <c r="H34" s="82"/>
      <c r="I34" s="82"/>
      <c r="J34" s="82"/>
      <c r="K34" s="82"/>
      <c r="L34" s="69" t="s">
        <v>127</v>
      </c>
      <c r="M34" s="69"/>
      <c r="N34" s="82"/>
      <c r="O34" s="82"/>
      <c r="P34" s="82"/>
      <c r="Q34" s="82"/>
      <c r="R34" s="69" t="s">
        <v>127</v>
      </c>
      <c r="S34" s="69"/>
      <c r="T34" s="82"/>
      <c r="U34" s="82"/>
      <c r="V34" s="82"/>
      <c r="W34" s="82"/>
      <c r="X34" s="69" t="s">
        <v>127</v>
      </c>
      <c r="Y34" s="69"/>
      <c r="Z34" s="82"/>
      <c r="AA34" s="82"/>
      <c r="AB34" s="82"/>
      <c r="AC34" s="82"/>
      <c r="AD34" s="83"/>
    </row>
    <row r="35" spans="2:30" ht="15" customHeight="1">
      <c r="B35" s="62"/>
      <c r="C35" s="59"/>
      <c r="D35" s="59"/>
      <c r="E35" s="41" t="s">
        <v>127</v>
      </c>
      <c r="F35" s="41"/>
      <c r="G35" s="87"/>
      <c r="H35" s="87"/>
      <c r="I35" s="87"/>
      <c r="J35" s="87"/>
      <c r="K35" s="87"/>
      <c r="L35" s="41" t="s">
        <v>127</v>
      </c>
      <c r="M35" s="41"/>
      <c r="N35" s="87"/>
      <c r="O35" s="87"/>
      <c r="P35" s="87"/>
      <c r="Q35" s="87"/>
      <c r="R35" s="41" t="s">
        <v>127</v>
      </c>
      <c r="S35" s="41"/>
      <c r="T35" s="87"/>
      <c r="U35" s="87"/>
      <c r="V35" s="87"/>
      <c r="W35" s="87"/>
      <c r="X35" s="41" t="s">
        <v>127</v>
      </c>
      <c r="Y35" s="41"/>
      <c r="Z35" s="87"/>
      <c r="AA35" s="87"/>
      <c r="AB35" s="87"/>
      <c r="AC35" s="87"/>
      <c r="AD35" s="88"/>
    </row>
    <row r="36" spans="2:30" ht="15" customHeight="1">
      <c r="B36" s="80" t="s">
        <v>18</v>
      </c>
      <c r="C36" s="69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3"/>
    </row>
    <row r="37" spans="2:30" ht="15" customHeight="1">
      <c r="B37" s="79"/>
      <c r="C37" s="39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8"/>
    </row>
    <row r="38" spans="2:30" ht="15" customHeight="1">
      <c r="B38" s="62"/>
      <c r="C38" s="59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8"/>
    </row>
    <row r="39" spans="2:30" ht="9.9499999999999993" customHeight="1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</row>
    <row r="40" spans="2:30" ht="15" customHeight="1">
      <c r="B40" s="55" t="s">
        <v>63</v>
      </c>
      <c r="C40" s="42"/>
      <c r="D40" s="42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2"/>
      <c r="T40" s="55" t="s">
        <v>117</v>
      </c>
      <c r="U40" s="42"/>
      <c r="V40" s="42"/>
      <c r="W40" s="123"/>
      <c r="X40" s="123"/>
      <c r="Y40" s="6" t="s">
        <v>118</v>
      </c>
      <c r="Z40" s="35"/>
      <c r="AA40" s="6" t="s">
        <v>119</v>
      </c>
      <c r="AB40" s="35"/>
      <c r="AC40" s="56" t="s">
        <v>120</v>
      </c>
      <c r="AD40" s="57"/>
    </row>
    <row r="41" spans="2:30" ht="15" customHeight="1">
      <c r="B41" s="80" t="s">
        <v>121</v>
      </c>
      <c r="C41" s="69"/>
      <c r="D41" s="69"/>
      <c r="E41" s="69"/>
      <c r="F41" s="69"/>
      <c r="G41" s="69"/>
      <c r="H41" s="30" t="s">
        <v>38</v>
      </c>
      <c r="I41" s="40" t="s">
        <v>122</v>
      </c>
      <c r="J41" s="40"/>
      <c r="K41" s="40"/>
      <c r="L41" s="40"/>
      <c r="M41" s="40"/>
      <c r="N41" s="40"/>
      <c r="O41" s="40"/>
      <c r="P41" s="40"/>
      <c r="Q41" s="40"/>
      <c r="R41" s="40"/>
      <c r="S41" s="30" t="s">
        <v>38</v>
      </c>
      <c r="T41" s="109" t="s">
        <v>123</v>
      </c>
      <c r="U41" s="109"/>
      <c r="V41" s="109"/>
      <c r="W41" s="109"/>
      <c r="X41" s="109"/>
      <c r="Y41" s="109"/>
      <c r="Z41" s="109"/>
      <c r="AA41" s="109"/>
      <c r="AB41" s="109"/>
      <c r="AC41" s="109"/>
      <c r="AD41" s="110"/>
    </row>
    <row r="42" spans="2:30" ht="15" customHeight="1">
      <c r="B42" s="62"/>
      <c r="C42" s="59"/>
      <c r="D42" s="59"/>
      <c r="E42" s="59"/>
      <c r="F42" s="59"/>
      <c r="G42" s="59"/>
      <c r="H42" s="28" t="s">
        <v>38</v>
      </c>
      <c r="I42" s="41" t="s">
        <v>124</v>
      </c>
      <c r="J42" s="41"/>
      <c r="K42" s="41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8"/>
    </row>
    <row r="43" spans="2:30" ht="15" customHeight="1">
      <c r="B43" s="80" t="s">
        <v>35</v>
      </c>
      <c r="C43" s="69"/>
      <c r="D43" s="69"/>
      <c r="E43" s="69"/>
      <c r="F43" s="30" t="s">
        <v>38</v>
      </c>
      <c r="G43" s="40" t="s">
        <v>34</v>
      </c>
      <c r="H43" s="40"/>
      <c r="I43" s="37" t="s">
        <v>38</v>
      </c>
      <c r="J43" s="40" t="s">
        <v>33</v>
      </c>
      <c r="K43" s="40"/>
      <c r="L43" s="40"/>
      <c r="M43" s="30" t="s">
        <v>38</v>
      </c>
      <c r="N43" s="40" t="s">
        <v>32</v>
      </c>
      <c r="O43" s="40"/>
      <c r="P43" s="40"/>
      <c r="Q43" s="30" t="s">
        <v>38</v>
      </c>
      <c r="R43" s="40" t="s">
        <v>31</v>
      </c>
      <c r="S43" s="40"/>
      <c r="T43" s="40"/>
      <c r="U43" s="40"/>
      <c r="V43" s="30" t="s">
        <v>38</v>
      </c>
      <c r="W43" s="40" t="s">
        <v>30</v>
      </c>
      <c r="X43" s="40"/>
      <c r="Y43" s="40"/>
      <c r="Z43" s="40"/>
      <c r="AA43" s="40"/>
      <c r="AB43" s="40"/>
      <c r="AC43" s="40"/>
      <c r="AD43" s="78"/>
    </row>
    <row r="44" spans="2:30" ht="15" customHeight="1">
      <c r="B44" s="106"/>
      <c r="C44" s="41"/>
      <c r="D44" s="41"/>
      <c r="E44" s="41"/>
      <c r="F44" s="28" t="s">
        <v>38</v>
      </c>
      <c r="G44" s="59" t="s">
        <v>28</v>
      </c>
      <c r="H44" s="59"/>
      <c r="I44" s="38" t="s">
        <v>38</v>
      </c>
      <c r="J44" s="59" t="s">
        <v>125</v>
      </c>
      <c r="K44" s="59"/>
      <c r="L44" s="59"/>
      <c r="M44" s="28" t="s">
        <v>38</v>
      </c>
      <c r="N44" s="59" t="s">
        <v>26</v>
      </c>
      <c r="O44" s="59"/>
      <c r="P44" s="59"/>
      <c r="Q44" s="28" t="s">
        <v>38</v>
      </c>
      <c r="R44" s="59" t="s">
        <v>25</v>
      </c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63"/>
    </row>
    <row r="45" spans="2:30" ht="15" customHeight="1">
      <c r="B45" s="80" t="s">
        <v>126</v>
      </c>
      <c r="C45" s="69"/>
      <c r="D45" s="69"/>
      <c r="E45" s="69" t="s">
        <v>127</v>
      </c>
      <c r="F45" s="69"/>
      <c r="G45" s="82"/>
      <c r="H45" s="82"/>
      <c r="I45" s="82"/>
      <c r="J45" s="82"/>
      <c r="K45" s="82"/>
      <c r="L45" s="69" t="s">
        <v>127</v>
      </c>
      <c r="M45" s="69"/>
      <c r="N45" s="82"/>
      <c r="O45" s="82"/>
      <c r="P45" s="82"/>
      <c r="Q45" s="82"/>
      <c r="R45" s="69" t="s">
        <v>127</v>
      </c>
      <c r="S45" s="69"/>
      <c r="T45" s="82"/>
      <c r="U45" s="82"/>
      <c r="V45" s="82"/>
      <c r="W45" s="82"/>
      <c r="X45" s="69" t="s">
        <v>127</v>
      </c>
      <c r="Y45" s="69"/>
      <c r="Z45" s="82"/>
      <c r="AA45" s="82"/>
      <c r="AB45" s="82"/>
      <c r="AC45" s="82"/>
      <c r="AD45" s="83"/>
    </row>
    <row r="46" spans="2:30" ht="15" customHeight="1">
      <c r="B46" s="62"/>
      <c r="C46" s="59"/>
      <c r="D46" s="59"/>
      <c r="E46" s="41" t="s">
        <v>127</v>
      </c>
      <c r="F46" s="41"/>
      <c r="G46" s="87"/>
      <c r="H46" s="87"/>
      <c r="I46" s="87"/>
      <c r="J46" s="87"/>
      <c r="K46" s="87"/>
      <c r="L46" s="41" t="s">
        <v>127</v>
      </c>
      <c r="M46" s="41"/>
      <c r="N46" s="87"/>
      <c r="O46" s="87"/>
      <c r="P46" s="87"/>
      <c r="Q46" s="87"/>
      <c r="R46" s="41" t="s">
        <v>127</v>
      </c>
      <c r="S46" s="41"/>
      <c r="T46" s="87"/>
      <c r="U46" s="87"/>
      <c r="V46" s="87"/>
      <c r="W46" s="87"/>
      <c r="X46" s="41" t="s">
        <v>127</v>
      </c>
      <c r="Y46" s="41"/>
      <c r="Z46" s="87"/>
      <c r="AA46" s="87"/>
      <c r="AB46" s="87"/>
      <c r="AC46" s="87"/>
      <c r="AD46" s="88"/>
    </row>
    <row r="47" spans="2:30" ht="15" customHeight="1">
      <c r="B47" s="80" t="s">
        <v>18</v>
      </c>
      <c r="C47" s="69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3"/>
    </row>
    <row r="48" spans="2:30" ht="15" customHeight="1">
      <c r="B48" s="79"/>
      <c r="C48" s="39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8"/>
    </row>
    <row r="49" spans="1:31" ht="15" customHeight="1">
      <c r="B49" s="62"/>
      <c r="C49" s="59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8"/>
    </row>
    <row r="50" spans="1:31" ht="9.9499999999999993" customHeight="1"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</row>
    <row r="51" spans="1:31" ht="15" customHeight="1">
      <c r="B51" s="55" t="s">
        <v>63</v>
      </c>
      <c r="C51" s="42"/>
      <c r="D51" s="42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2"/>
      <c r="T51" s="55" t="s">
        <v>117</v>
      </c>
      <c r="U51" s="42"/>
      <c r="V51" s="42"/>
      <c r="W51" s="123"/>
      <c r="X51" s="123"/>
      <c r="Y51" s="6" t="s">
        <v>118</v>
      </c>
      <c r="Z51" s="35"/>
      <c r="AA51" s="6" t="s">
        <v>119</v>
      </c>
      <c r="AB51" s="35"/>
      <c r="AC51" s="56" t="s">
        <v>120</v>
      </c>
      <c r="AD51" s="57"/>
    </row>
    <row r="52" spans="1:31" ht="15" customHeight="1">
      <c r="B52" s="80" t="s">
        <v>121</v>
      </c>
      <c r="C52" s="69"/>
      <c r="D52" s="69"/>
      <c r="E52" s="69"/>
      <c r="F52" s="69"/>
      <c r="G52" s="69"/>
      <c r="H52" s="30" t="s">
        <v>38</v>
      </c>
      <c r="I52" s="40" t="s">
        <v>122</v>
      </c>
      <c r="J52" s="40"/>
      <c r="K52" s="40"/>
      <c r="L52" s="40"/>
      <c r="M52" s="40"/>
      <c r="N52" s="40"/>
      <c r="O52" s="40"/>
      <c r="P52" s="40"/>
      <c r="Q52" s="40"/>
      <c r="R52" s="40"/>
      <c r="S52" s="36" t="s">
        <v>38</v>
      </c>
      <c r="T52" s="109" t="s">
        <v>123</v>
      </c>
      <c r="U52" s="109"/>
      <c r="V52" s="109"/>
      <c r="W52" s="109"/>
      <c r="X52" s="40"/>
      <c r="Y52" s="40"/>
      <c r="Z52" s="40"/>
      <c r="AA52" s="40"/>
      <c r="AB52" s="40"/>
      <c r="AC52" s="40"/>
      <c r="AD52" s="78"/>
    </row>
    <row r="53" spans="1:31" ht="15" customHeight="1">
      <c r="B53" s="62"/>
      <c r="C53" s="59"/>
      <c r="D53" s="59"/>
      <c r="E53" s="59"/>
      <c r="F53" s="59"/>
      <c r="G53" s="59"/>
      <c r="H53" s="28" t="s">
        <v>38</v>
      </c>
      <c r="I53" s="41" t="s">
        <v>124</v>
      </c>
      <c r="J53" s="41"/>
      <c r="K53" s="41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8"/>
    </row>
    <row r="54" spans="1:31" ht="15" customHeight="1">
      <c r="B54" s="80" t="s">
        <v>35</v>
      </c>
      <c r="C54" s="69"/>
      <c r="D54" s="69"/>
      <c r="E54" s="69"/>
      <c r="F54" s="30" t="s">
        <v>38</v>
      </c>
      <c r="G54" s="40" t="s">
        <v>34</v>
      </c>
      <c r="H54" s="40"/>
      <c r="I54" s="37" t="s">
        <v>38</v>
      </c>
      <c r="J54" s="40" t="s">
        <v>33</v>
      </c>
      <c r="K54" s="40"/>
      <c r="L54" s="40"/>
      <c r="M54" s="30" t="s">
        <v>38</v>
      </c>
      <c r="N54" s="40" t="s">
        <v>32</v>
      </c>
      <c r="O54" s="40"/>
      <c r="P54" s="40"/>
      <c r="Q54" s="30" t="s">
        <v>38</v>
      </c>
      <c r="R54" s="40" t="s">
        <v>31</v>
      </c>
      <c r="S54" s="40"/>
      <c r="T54" s="40"/>
      <c r="U54" s="40"/>
      <c r="V54" s="30" t="s">
        <v>38</v>
      </c>
      <c r="W54" s="40" t="s">
        <v>30</v>
      </c>
      <c r="X54" s="40"/>
      <c r="Y54" s="40"/>
      <c r="Z54" s="40"/>
      <c r="AA54" s="40"/>
      <c r="AB54" s="40"/>
      <c r="AC54" s="40"/>
      <c r="AD54" s="78"/>
    </row>
    <row r="55" spans="1:31" ht="15" customHeight="1">
      <c r="B55" s="106"/>
      <c r="C55" s="41"/>
      <c r="D55" s="41"/>
      <c r="E55" s="41"/>
      <c r="F55" s="28" t="s">
        <v>38</v>
      </c>
      <c r="G55" s="59" t="s">
        <v>28</v>
      </c>
      <c r="H55" s="59"/>
      <c r="I55" s="38" t="s">
        <v>38</v>
      </c>
      <c r="J55" s="59" t="s">
        <v>125</v>
      </c>
      <c r="K55" s="59"/>
      <c r="L55" s="59"/>
      <c r="M55" s="28" t="s">
        <v>38</v>
      </c>
      <c r="N55" s="59" t="s">
        <v>26</v>
      </c>
      <c r="O55" s="59"/>
      <c r="P55" s="59"/>
      <c r="Q55" s="28" t="s">
        <v>38</v>
      </c>
      <c r="R55" s="59" t="s">
        <v>25</v>
      </c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63"/>
    </row>
    <row r="56" spans="1:31" ht="15" customHeight="1">
      <c r="B56" s="80" t="s">
        <v>126</v>
      </c>
      <c r="C56" s="69"/>
      <c r="D56" s="69"/>
      <c r="E56" s="69" t="s">
        <v>127</v>
      </c>
      <c r="F56" s="69"/>
      <c r="G56" s="82"/>
      <c r="H56" s="82"/>
      <c r="I56" s="82"/>
      <c r="J56" s="82"/>
      <c r="K56" s="82"/>
      <c r="L56" s="69" t="s">
        <v>127</v>
      </c>
      <c r="M56" s="69"/>
      <c r="N56" s="82"/>
      <c r="O56" s="82"/>
      <c r="P56" s="82"/>
      <c r="Q56" s="82"/>
      <c r="R56" s="69" t="s">
        <v>127</v>
      </c>
      <c r="S56" s="69"/>
      <c r="T56" s="82"/>
      <c r="U56" s="82"/>
      <c r="V56" s="82"/>
      <c r="W56" s="82"/>
      <c r="X56" s="69" t="s">
        <v>127</v>
      </c>
      <c r="Y56" s="69"/>
      <c r="Z56" s="82"/>
      <c r="AA56" s="82"/>
      <c r="AB56" s="82"/>
      <c r="AC56" s="82"/>
      <c r="AD56" s="83"/>
    </row>
    <row r="57" spans="1:31" ht="15" customHeight="1">
      <c r="B57" s="62"/>
      <c r="C57" s="59"/>
      <c r="D57" s="59"/>
      <c r="E57" s="41" t="s">
        <v>127</v>
      </c>
      <c r="F57" s="41"/>
      <c r="G57" s="87"/>
      <c r="H57" s="87"/>
      <c r="I57" s="87"/>
      <c r="J57" s="87"/>
      <c r="K57" s="87"/>
      <c r="L57" s="41" t="s">
        <v>127</v>
      </c>
      <c r="M57" s="41"/>
      <c r="N57" s="87"/>
      <c r="O57" s="87"/>
      <c r="P57" s="87"/>
      <c r="Q57" s="87"/>
      <c r="R57" s="41" t="s">
        <v>127</v>
      </c>
      <c r="S57" s="41"/>
      <c r="T57" s="87"/>
      <c r="U57" s="87"/>
      <c r="V57" s="87"/>
      <c r="W57" s="87"/>
      <c r="X57" s="41" t="s">
        <v>127</v>
      </c>
      <c r="Y57" s="41"/>
      <c r="Z57" s="87"/>
      <c r="AA57" s="87"/>
      <c r="AB57" s="87"/>
      <c r="AC57" s="87"/>
      <c r="AD57" s="88"/>
    </row>
    <row r="58" spans="1:31" ht="15" customHeight="1">
      <c r="B58" s="80" t="s">
        <v>18</v>
      </c>
      <c r="C58" s="69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3"/>
    </row>
    <row r="59" spans="1:31" ht="15" customHeight="1">
      <c r="B59" s="79"/>
      <c r="C59" s="39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8"/>
    </row>
    <row r="60" spans="1:31" ht="15" customHeight="1">
      <c r="B60" s="62"/>
      <c r="C60" s="59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8"/>
    </row>
    <row r="61" spans="1:31" ht="9.9499999999999993" customHeight="1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</row>
    <row r="62" spans="1:31" ht="15" customHeight="1">
      <c r="B62" s="76" t="s">
        <v>128</v>
      </c>
      <c r="C62" s="77"/>
      <c r="D62" s="77"/>
      <c r="E62" s="69"/>
      <c r="F62" s="69"/>
      <c r="G62" s="69"/>
      <c r="H62" s="69"/>
      <c r="I62" s="69"/>
      <c r="J62" s="70"/>
      <c r="K62" s="76" t="s">
        <v>5</v>
      </c>
      <c r="L62" s="77"/>
      <c r="M62" s="77"/>
      <c r="N62" s="77"/>
      <c r="O62" s="77"/>
      <c r="P62" s="40" t="s">
        <v>4</v>
      </c>
      <c r="Q62" s="40"/>
      <c r="R62" s="40"/>
      <c r="S62" s="40" t="s">
        <v>3</v>
      </c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78"/>
    </row>
    <row r="63" spans="1:31" ht="15" customHeight="1">
      <c r="B63" s="62"/>
      <c r="C63" s="59"/>
      <c r="D63" s="59"/>
      <c r="E63" s="59"/>
      <c r="F63" s="59"/>
      <c r="G63" s="59"/>
      <c r="H63" s="59"/>
      <c r="I63" s="59"/>
      <c r="J63" s="63"/>
      <c r="K63" s="120" t="s">
        <v>2</v>
      </c>
      <c r="L63" s="64"/>
      <c r="M63" s="64"/>
      <c r="N63" s="64"/>
      <c r="O63" s="64"/>
      <c r="P63" s="64"/>
      <c r="Q63" s="59" t="s">
        <v>1</v>
      </c>
      <c r="R63" s="59"/>
      <c r="S63" s="59"/>
      <c r="T63" s="59"/>
      <c r="U63" s="59"/>
      <c r="V63" s="59" t="s">
        <v>0</v>
      </c>
      <c r="W63" s="59"/>
      <c r="X63" s="59"/>
      <c r="Y63" s="59"/>
      <c r="Z63" s="59"/>
      <c r="AA63" s="59"/>
      <c r="AB63" s="59"/>
      <c r="AC63" s="59"/>
      <c r="AD63" s="63"/>
    </row>
    <row r="64" spans="1:31" ht="1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  <row r="152" ht="15" hidden="1" customHeight="1"/>
    <row r="153" ht="15" hidden="1" customHeight="1"/>
    <row r="154" ht="15" hidden="1" customHeight="1"/>
    <row r="155" ht="15" hidden="1" customHeight="1"/>
    <row r="156" ht="15" hidden="1" customHeight="1"/>
    <row r="157" ht="15" hidden="1" customHeight="1"/>
    <row r="158" ht="15" hidden="1" customHeight="1"/>
    <row r="159" ht="15" hidden="1" customHeight="1"/>
    <row r="160" ht="15" hidden="1" customHeight="1"/>
    <row r="161" ht="15" hidden="1" customHeight="1"/>
    <row r="162" ht="15" hidden="1" customHeight="1"/>
    <row r="163" ht="15" hidden="1" customHeight="1"/>
    <row r="164" ht="15" hidden="1" customHeight="1"/>
    <row r="165" ht="15" hidden="1" customHeight="1"/>
    <row r="166" ht="15" hidden="1" customHeight="1"/>
    <row r="167" ht="15" hidden="1" customHeight="1"/>
    <row r="168" ht="15" hidden="1" customHeight="1"/>
    <row r="169" ht="15" hidden="1" customHeight="1"/>
    <row r="170" ht="15" hidden="1" customHeight="1"/>
    <row r="171" ht="15" hidden="1" customHeight="1"/>
    <row r="172" ht="15" hidden="1" customHeight="1"/>
    <row r="173" ht="15" hidden="1" customHeight="1"/>
    <row r="174" ht="15" hidden="1" customHeight="1"/>
    <row r="175" ht="15" hidden="1" customHeight="1"/>
    <row r="176" ht="15" hidden="1" customHeight="1"/>
    <row r="177" ht="15" hidden="1" customHeight="1"/>
    <row r="178" ht="15" hidden="1" customHeight="1"/>
    <row r="179" ht="15" hidden="1" customHeight="1"/>
    <row r="180" ht="15" hidden="1" customHeight="1"/>
    <row r="181" ht="15" hidden="1" customHeight="1"/>
    <row r="182" ht="15" hidden="1" customHeight="1"/>
    <row r="183" ht="15" hidden="1" customHeight="1"/>
    <row r="184" ht="15" hidden="1" customHeight="1"/>
    <row r="185" ht="15" hidden="1" customHeight="1"/>
    <row r="186" ht="15" hidden="1" customHeight="1"/>
    <row r="187" ht="15" hidden="1" customHeight="1"/>
    <row r="188" ht="15" hidden="1" customHeight="1"/>
    <row r="189" ht="15" hidden="1" customHeight="1"/>
    <row r="190" ht="15" hidden="1" customHeight="1"/>
    <row r="191" ht="15" hidden="1" customHeight="1"/>
    <row r="192" ht="15" hidden="1" customHeight="1"/>
    <row r="193" ht="15" hidden="1" customHeight="1"/>
    <row r="194" ht="15" hidden="1" customHeight="1"/>
    <row r="195" ht="15" hidden="1" customHeight="1"/>
    <row r="196" ht="15" hidden="1" customHeight="1"/>
    <row r="197" ht="15" hidden="1" customHeight="1"/>
    <row r="198" ht="15" hidden="1" customHeight="1"/>
    <row r="199" ht="15" hidden="1" customHeight="1"/>
    <row r="200" ht="15" hidden="1" customHeight="1"/>
    <row r="201" ht="15" hidden="1" customHeight="1"/>
    <row r="202" ht="15" hidden="1" customHeight="1"/>
    <row r="203" ht="15" hidden="1" customHeight="1"/>
    <row r="204" ht="15" hidden="1" customHeight="1"/>
    <row r="205" ht="15" hidden="1" customHeight="1"/>
    <row r="206" ht="15" hidden="1" customHeight="1"/>
    <row r="207" ht="15" hidden="1" customHeight="1"/>
    <row r="208" ht="15" hidden="1" customHeight="1"/>
    <row r="209" ht="15" hidden="1" customHeight="1"/>
    <row r="210" ht="15" hidden="1" customHeight="1"/>
    <row r="211" ht="15" hidden="1" customHeight="1"/>
    <row r="212" ht="15" hidden="1" customHeight="1"/>
    <row r="213" ht="15" hidden="1" customHeight="1"/>
    <row r="214" ht="15" hidden="1" customHeight="1"/>
    <row r="215" ht="15" hidden="1" customHeight="1"/>
    <row r="216" ht="15" hidden="1" customHeight="1"/>
    <row r="217" ht="15" hidden="1" customHeight="1"/>
    <row r="218" ht="15" hidden="1" customHeight="1"/>
    <row r="219" ht="15" hidden="1" customHeight="1"/>
    <row r="220" ht="15" hidden="1" customHeight="1"/>
    <row r="221" ht="15" hidden="1" customHeight="1"/>
    <row r="222" ht="15" hidden="1" customHeight="1"/>
    <row r="223" ht="15" hidden="1" customHeight="1"/>
    <row r="224" ht="15" hidden="1" customHeight="1"/>
    <row r="225" ht="15" hidden="1" customHeight="1"/>
    <row r="226" ht="15" hidden="1" customHeight="1"/>
    <row r="227" ht="15" hidden="1" customHeight="1"/>
    <row r="228" ht="15" hidden="1" customHeight="1"/>
    <row r="229" ht="15" hidden="1" customHeight="1"/>
    <row r="230" ht="15" hidden="1" customHeight="1"/>
    <row r="231" ht="15" hidden="1" customHeight="1"/>
    <row r="232" ht="15" hidden="1" customHeight="1"/>
    <row r="233" ht="15" hidden="1" customHeight="1"/>
    <row r="234" ht="15" hidden="1" customHeight="1"/>
    <row r="235" ht="15" hidden="1" customHeight="1"/>
    <row r="236" ht="15" hidden="1" customHeight="1"/>
    <row r="237" ht="15" hidden="1" customHeight="1"/>
    <row r="238" hidden="1"/>
    <row r="239" hidden="1"/>
    <row r="240" hidden="1"/>
    <row r="241" hidden="1"/>
    <row r="242" hidden="1"/>
  </sheetData>
  <sheetProtection algorithmName="SHA-512" hashValue="RHqcrFgt28US/KPQJqPMAsAU2H4Ejnqo6rFeEbXpfbgOQjhxySbuVijTSOWO5Xoh5N7HMVcqL5l65qvVCQrpvw==" saltValue="SQfZ8bTmS0HAvhscEJ/XdQ==" spinCount="100000" sheet="1" objects="1" scenarios="1"/>
  <mergeCells count="232">
    <mergeCell ref="B5:AD5"/>
    <mergeCell ref="B6:AD6"/>
    <mergeCell ref="B7:AD7"/>
    <mergeCell ref="B8:AD8"/>
    <mergeCell ref="B9:AD9"/>
    <mergeCell ref="B10:AD10"/>
    <mergeCell ref="B1:AD1"/>
    <mergeCell ref="B3:AD3"/>
    <mergeCell ref="B4:AD4"/>
    <mergeCell ref="B15:D15"/>
    <mergeCell ref="E15:N15"/>
    <mergeCell ref="P15:S15"/>
    <mergeCell ref="T15:U15"/>
    <mergeCell ref="V15:AD15"/>
    <mergeCell ref="B16:D16"/>
    <mergeCell ref="F16:H16"/>
    <mergeCell ref="J16:AD16"/>
    <mergeCell ref="B11:AD11"/>
    <mergeCell ref="B12:U12"/>
    <mergeCell ref="V12:W12"/>
    <mergeCell ref="X12:Y12"/>
    <mergeCell ref="B13:AD13"/>
    <mergeCell ref="B14:D14"/>
    <mergeCell ref="E14:K14"/>
    <mergeCell ref="L14:N14"/>
    <mergeCell ref="O14:AD14"/>
    <mergeCell ref="B19:G19"/>
    <mergeCell ref="I19:R19"/>
    <mergeCell ref="T19:W19"/>
    <mergeCell ref="X19:AD19"/>
    <mergeCell ref="B20:G20"/>
    <mergeCell ref="I20:K20"/>
    <mergeCell ref="L20:AD20"/>
    <mergeCell ref="B17:AD17"/>
    <mergeCell ref="B18:D18"/>
    <mergeCell ref="E18:S18"/>
    <mergeCell ref="T18:V18"/>
    <mergeCell ref="W18:X18"/>
    <mergeCell ref="AC18:AD18"/>
    <mergeCell ref="B22:E22"/>
    <mergeCell ref="G22:H22"/>
    <mergeCell ref="J22:L22"/>
    <mergeCell ref="N22:P22"/>
    <mergeCell ref="R22:V22"/>
    <mergeCell ref="W22:AD22"/>
    <mergeCell ref="B21:E21"/>
    <mergeCell ref="G21:H21"/>
    <mergeCell ref="J21:L21"/>
    <mergeCell ref="N21:P21"/>
    <mergeCell ref="R21:U21"/>
    <mergeCell ref="W21:AD21"/>
    <mergeCell ref="X24:Y24"/>
    <mergeCell ref="Z24:AD24"/>
    <mergeCell ref="B25:C25"/>
    <mergeCell ref="D25:AD25"/>
    <mergeCell ref="B26:C26"/>
    <mergeCell ref="D26:AD26"/>
    <mergeCell ref="T23:W23"/>
    <mergeCell ref="X23:Y23"/>
    <mergeCell ref="Z23:AD23"/>
    <mergeCell ref="B24:D24"/>
    <mergeCell ref="E24:F24"/>
    <mergeCell ref="G24:K24"/>
    <mergeCell ref="L24:M24"/>
    <mergeCell ref="N24:Q24"/>
    <mergeCell ref="R24:S24"/>
    <mergeCell ref="T24:W24"/>
    <mergeCell ref="B23:D23"/>
    <mergeCell ref="E23:F23"/>
    <mergeCell ref="G23:K23"/>
    <mergeCell ref="L23:M23"/>
    <mergeCell ref="N23:Q23"/>
    <mergeCell ref="R23:S23"/>
    <mergeCell ref="B30:G30"/>
    <mergeCell ref="I30:R30"/>
    <mergeCell ref="T30:AD30"/>
    <mergeCell ref="B31:G31"/>
    <mergeCell ref="I31:K31"/>
    <mergeCell ref="L31:AD31"/>
    <mergeCell ref="B27:C27"/>
    <mergeCell ref="D27:AD27"/>
    <mergeCell ref="B28:AD28"/>
    <mergeCell ref="B29:D29"/>
    <mergeCell ref="E29:S29"/>
    <mergeCell ref="T29:V29"/>
    <mergeCell ref="W29:X29"/>
    <mergeCell ref="AC29:AD29"/>
    <mergeCell ref="B33:E33"/>
    <mergeCell ref="G33:H33"/>
    <mergeCell ref="J33:L33"/>
    <mergeCell ref="N33:P33"/>
    <mergeCell ref="R33:V33"/>
    <mergeCell ref="W33:AD33"/>
    <mergeCell ref="B32:E32"/>
    <mergeCell ref="G32:H32"/>
    <mergeCell ref="J32:L32"/>
    <mergeCell ref="N32:P32"/>
    <mergeCell ref="R32:U32"/>
    <mergeCell ref="W32:AD32"/>
    <mergeCell ref="X35:Y35"/>
    <mergeCell ref="Z35:AD35"/>
    <mergeCell ref="B36:C36"/>
    <mergeCell ref="D36:AD36"/>
    <mergeCell ref="B37:C37"/>
    <mergeCell ref="D37:AD37"/>
    <mergeCell ref="T34:W34"/>
    <mergeCell ref="X34:Y34"/>
    <mergeCell ref="Z34:AD34"/>
    <mergeCell ref="B35:D35"/>
    <mergeCell ref="E35:F35"/>
    <mergeCell ref="G35:K35"/>
    <mergeCell ref="L35:M35"/>
    <mergeCell ref="N35:Q35"/>
    <mergeCell ref="R35:S35"/>
    <mergeCell ref="T35:W35"/>
    <mergeCell ref="B34:D34"/>
    <mergeCell ref="E34:F34"/>
    <mergeCell ref="G34:K34"/>
    <mergeCell ref="L34:M34"/>
    <mergeCell ref="N34:Q34"/>
    <mergeCell ref="R34:S34"/>
    <mergeCell ref="B41:G41"/>
    <mergeCell ref="I41:R41"/>
    <mergeCell ref="T41:AD41"/>
    <mergeCell ref="B42:G42"/>
    <mergeCell ref="I42:K42"/>
    <mergeCell ref="L42:AD42"/>
    <mergeCell ref="B38:C38"/>
    <mergeCell ref="D38:AD38"/>
    <mergeCell ref="B39:AD39"/>
    <mergeCell ref="B40:D40"/>
    <mergeCell ref="E40:S40"/>
    <mergeCell ref="T40:V40"/>
    <mergeCell ref="W40:X40"/>
    <mergeCell ref="AC40:AD40"/>
    <mergeCell ref="B44:E44"/>
    <mergeCell ref="G44:H44"/>
    <mergeCell ref="J44:L44"/>
    <mergeCell ref="N44:P44"/>
    <mergeCell ref="R44:V44"/>
    <mergeCell ref="W44:AD44"/>
    <mergeCell ref="B43:E43"/>
    <mergeCell ref="G43:H43"/>
    <mergeCell ref="J43:L43"/>
    <mergeCell ref="N43:P43"/>
    <mergeCell ref="R43:U43"/>
    <mergeCell ref="W43:AD43"/>
    <mergeCell ref="X46:Y46"/>
    <mergeCell ref="Z46:AD46"/>
    <mergeCell ref="B47:C47"/>
    <mergeCell ref="D47:AD47"/>
    <mergeCell ref="B48:C48"/>
    <mergeCell ref="D48:AD48"/>
    <mergeCell ref="T45:W45"/>
    <mergeCell ref="X45:Y45"/>
    <mergeCell ref="Z45:AD45"/>
    <mergeCell ref="B46:D46"/>
    <mergeCell ref="E46:F46"/>
    <mergeCell ref="G46:K46"/>
    <mergeCell ref="L46:M46"/>
    <mergeCell ref="N46:Q46"/>
    <mergeCell ref="R46:S46"/>
    <mergeCell ref="T46:W46"/>
    <mergeCell ref="B45:D45"/>
    <mergeCell ref="E45:F45"/>
    <mergeCell ref="G45:K45"/>
    <mergeCell ref="L45:M45"/>
    <mergeCell ref="N45:Q45"/>
    <mergeCell ref="R45:S45"/>
    <mergeCell ref="B52:G52"/>
    <mergeCell ref="I52:R52"/>
    <mergeCell ref="T52:W52"/>
    <mergeCell ref="X52:AD52"/>
    <mergeCell ref="B53:G53"/>
    <mergeCell ref="I53:K53"/>
    <mergeCell ref="L53:AD53"/>
    <mergeCell ref="B49:C49"/>
    <mergeCell ref="D49:AD49"/>
    <mergeCell ref="B50:AD50"/>
    <mergeCell ref="B51:D51"/>
    <mergeCell ref="E51:S51"/>
    <mergeCell ref="T51:V51"/>
    <mergeCell ref="W51:X51"/>
    <mergeCell ref="AC51:AD51"/>
    <mergeCell ref="B55:E55"/>
    <mergeCell ref="G55:H55"/>
    <mergeCell ref="J55:L55"/>
    <mergeCell ref="N55:P55"/>
    <mergeCell ref="R55:V55"/>
    <mergeCell ref="W55:AD55"/>
    <mergeCell ref="B54:E54"/>
    <mergeCell ref="G54:H54"/>
    <mergeCell ref="J54:L54"/>
    <mergeCell ref="N54:P54"/>
    <mergeCell ref="R54:U54"/>
    <mergeCell ref="W54:AD54"/>
    <mergeCell ref="E57:F57"/>
    <mergeCell ref="G57:K57"/>
    <mergeCell ref="L57:M57"/>
    <mergeCell ref="N57:Q57"/>
    <mergeCell ref="R57:S57"/>
    <mergeCell ref="T57:W57"/>
    <mergeCell ref="B56:D56"/>
    <mergeCell ref="E56:F56"/>
    <mergeCell ref="G56:K56"/>
    <mergeCell ref="L56:M56"/>
    <mergeCell ref="N56:Q56"/>
    <mergeCell ref="R56:S56"/>
    <mergeCell ref="B63:J63"/>
    <mergeCell ref="K63:P63"/>
    <mergeCell ref="Q63:U63"/>
    <mergeCell ref="V63:AD63"/>
    <mergeCell ref="A64:AE64"/>
    <mergeCell ref="B2:AD2"/>
    <mergeCell ref="B60:C60"/>
    <mergeCell ref="D60:AD60"/>
    <mergeCell ref="B61:AD61"/>
    <mergeCell ref="B62:D62"/>
    <mergeCell ref="E62:J62"/>
    <mergeCell ref="K62:O62"/>
    <mergeCell ref="P62:R62"/>
    <mergeCell ref="S62:AD62"/>
    <mergeCell ref="X57:Y57"/>
    <mergeCell ref="Z57:AD57"/>
    <mergeCell ref="B58:C58"/>
    <mergeCell ref="D58:AD58"/>
    <mergeCell ref="B59:C59"/>
    <mergeCell ref="D59:AD59"/>
    <mergeCell ref="T56:W56"/>
    <mergeCell ref="X56:Y56"/>
    <mergeCell ref="Z56:AD56"/>
    <mergeCell ref="B57:D57"/>
  </mergeCells>
  <phoneticPr fontId="2"/>
  <conditionalFormatting sqref="D25:D27">
    <cfRule type="expression" dxfId="48" priority="35" stopIfTrue="1">
      <formula>LEN(TRIM(D25))=0</formula>
    </cfRule>
  </conditionalFormatting>
  <conditionalFormatting sqref="D36:D38">
    <cfRule type="expression" dxfId="47" priority="34" stopIfTrue="1">
      <formula>LEN(TRIM(D36))=0</formula>
    </cfRule>
  </conditionalFormatting>
  <conditionalFormatting sqref="D47:D49">
    <cfRule type="expression" dxfId="46" priority="17" stopIfTrue="1">
      <formula>LEN(TRIM(D47))=0</formula>
    </cfRule>
  </conditionalFormatting>
  <conditionalFormatting sqref="D58:D60">
    <cfRule type="expression" dxfId="45" priority="7" stopIfTrue="1">
      <formula>LEN(TRIM(D58))=0</formula>
    </cfRule>
  </conditionalFormatting>
  <conditionalFormatting sqref="E14:E15">
    <cfRule type="expression" dxfId="44" priority="49" stopIfTrue="1">
      <formula>LEN(TRIM(E14))=0</formula>
    </cfRule>
  </conditionalFormatting>
  <conditionalFormatting sqref="E18">
    <cfRule type="expression" dxfId="43" priority="33" stopIfTrue="1">
      <formula>LEN(TRIM(E18))=0</formula>
    </cfRule>
  </conditionalFormatting>
  <conditionalFormatting sqref="E29">
    <cfRule type="expression" dxfId="42" priority="25" stopIfTrue="1">
      <formula>LEN(TRIM(E29))=0</formula>
    </cfRule>
  </conditionalFormatting>
  <conditionalFormatting sqref="E40">
    <cfRule type="expression" dxfId="41" priority="12" stopIfTrue="1">
      <formula>LEN(TRIM(E40))=0</formula>
    </cfRule>
  </conditionalFormatting>
  <conditionalFormatting sqref="E51">
    <cfRule type="expression" dxfId="40" priority="2" stopIfTrue="1">
      <formula>LEN(TRIM(E51))=0</formula>
    </cfRule>
  </conditionalFormatting>
  <conditionalFormatting sqref="F16">
    <cfRule type="expression" dxfId="39" priority="46" stopIfTrue="1">
      <formula>LEN(TRIM(F16))=0</formula>
    </cfRule>
  </conditionalFormatting>
  <conditionalFormatting sqref="G23:G24">
    <cfRule type="expression" dxfId="38" priority="41" stopIfTrue="1">
      <formula>LEN(TRIM(G23))=0</formula>
    </cfRule>
  </conditionalFormatting>
  <conditionalFormatting sqref="G34:G35">
    <cfRule type="expression" dxfId="37" priority="29" stopIfTrue="1">
      <formula>LEN(TRIM(G34))=0</formula>
    </cfRule>
  </conditionalFormatting>
  <conditionalFormatting sqref="G45:G46">
    <cfRule type="expression" dxfId="36" priority="16" stopIfTrue="1">
      <formula>LEN(TRIM(G45))=0</formula>
    </cfRule>
  </conditionalFormatting>
  <conditionalFormatting sqref="G56:G57">
    <cfRule type="expression" dxfId="35" priority="6" stopIfTrue="1">
      <formula>LEN(TRIM(G56))=0</formula>
    </cfRule>
  </conditionalFormatting>
  <conditionalFormatting sqref="J16:K16">
    <cfRule type="expression" dxfId="34" priority="45" stopIfTrue="1">
      <formula>LEN(TRIM(J16))=0</formula>
    </cfRule>
  </conditionalFormatting>
  <conditionalFormatting sqref="L20">
    <cfRule type="expression" dxfId="33" priority="37" stopIfTrue="1">
      <formula>LEN(TRIM(L20))=0</formula>
    </cfRule>
  </conditionalFormatting>
  <conditionalFormatting sqref="L31">
    <cfRule type="expression" dxfId="32" priority="36" stopIfTrue="1">
      <formula>LEN(TRIM(L31))=0</formula>
    </cfRule>
  </conditionalFormatting>
  <conditionalFormatting sqref="L42">
    <cfRule type="expression" dxfId="31" priority="18" stopIfTrue="1">
      <formula>LEN(TRIM(L42))=0</formula>
    </cfRule>
  </conditionalFormatting>
  <conditionalFormatting sqref="L53">
    <cfRule type="expression" dxfId="30" priority="8" stopIfTrue="1">
      <formula>LEN(TRIM(L53))=0</formula>
    </cfRule>
  </conditionalFormatting>
  <conditionalFormatting sqref="N23:N24">
    <cfRule type="expression" dxfId="29" priority="32" stopIfTrue="1">
      <formula>LEN(TRIM(N23))=0</formula>
    </cfRule>
  </conditionalFormatting>
  <conditionalFormatting sqref="N34:N35">
    <cfRule type="expression" dxfId="28" priority="28" stopIfTrue="1">
      <formula>LEN(TRIM(N34))=0</formula>
    </cfRule>
  </conditionalFormatting>
  <conditionalFormatting sqref="N45:N46">
    <cfRule type="expression" dxfId="27" priority="15" stopIfTrue="1">
      <formula>LEN(TRIM(N45))=0</formula>
    </cfRule>
  </conditionalFormatting>
  <conditionalFormatting sqref="N56:N57">
    <cfRule type="expression" dxfId="26" priority="5" stopIfTrue="1">
      <formula>LEN(TRIM(N56))=0</formula>
    </cfRule>
  </conditionalFormatting>
  <conditionalFormatting sqref="O14">
    <cfRule type="expression" dxfId="25" priority="50" stopIfTrue="1">
      <formula>LEN(TRIM(O14))=0</formula>
    </cfRule>
  </conditionalFormatting>
  <conditionalFormatting sqref="P15">
    <cfRule type="expression" dxfId="24" priority="48" stopIfTrue="1">
      <formula>LEN(TRIM(P15))=0</formula>
    </cfRule>
  </conditionalFormatting>
  <conditionalFormatting sqref="T23:T24">
    <cfRule type="expression" dxfId="23" priority="31" stopIfTrue="1">
      <formula>LEN(TRIM(T23))=0</formula>
    </cfRule>
  </conditionalFormatting>
  <conditionalFormatting sqref="T34:T35">
    <cfRule type="expression" dxfId="22" priority="27" stopIfTrue="1">
      <formula>LEN(TRIM(T34))=0</formula>
    </cfRule>
  </conditionalFormatting>
  <conditionalFormatting sqref="T45:T46">
    <cfRule type="expression" dxfId="21" priority="14" stopIfTrue="1">
      <formula>LEN(TRIM(T45))=0</formula>
    </cfRule>
  </conditionalFormatting>
  <conditionalFormatting sqref="T56:T57">
    <cfRule type="expression" dxfId="20" priority="4" stopIfTrue="1">
      <formula>LEN(TRIM(T56))=0</formula>
    </cfRule>
  </conditionalFormatting>
  <conditionalFormatting sqref="V15">
    <cfRule type="expression" dxfId="19" priority="1" stopIfTrue="1">
      <formula>LEN(TRIM(V15))=0</formula>
    </cfRule>
  </conditionalFormatting>
  <conditionalFormatting sqref="W18">
    <cfRule type="expression" dxfId="18" priority="24" stopIfTrue="1">
      <formula>LEN(TRIM(W18))=0</formula>
    </cfRule>
  </conditionalFormatting>
  <conditionalFormatting sqref="W29">
    <cfRule type="expression" dxfId="17" priority="40" stopIfTrue="1">
      <formula>LEN(TRIM(W29))=0</formula>
    </cfRule>
  </conditionalFormatting>
  <conditionalFormatting sqref="W40">
    <cfRule type="expression" dxfId="16" priority="21" stopIfTrue="1">
      <formula>LEN(TRIM(W40))=0</formula>
    </cfRule>
  </conditionalFormatting>
  <conditionalFormatting sqref="W51">
    <cfRule type="expression" dxfId="15" priority="11" stopIfTrue="1">
      <formula>LEN(TRIM(W51))=0</formula>
    </cfRule>
  </conditionalFormatting>
  <conditionalFormatting sqref="X12">
    <cfRule type="expression" dxfId="14" priority="44" stopIfTrue="1">
      <formula>LEN(TRIM(X12))=0</formula>
    </cfRule>
  </conditionalFormatting>
  <conditionalFormatting sqref="Z18">
    <cfRule type="expression" dxfId="13" priority="23" stopIfTrue="1">
      <formula>LEN(TRIM(Z18))=0</formula>
    </cfRule>
  </conditionalFormatting>
  <conditionalFormatting sqref="Z23:Z24">
    <cfRule type="expression" dxfId="12" priority="30" stopIfTrue="1">
      <formula>LEN(TRIM(Z23))=0</formula>
    </cfRule>
  </conditionalFormatting>
  <conditionalFormatting sqref="Z29">
    <cfRule type="expression" dxfId="11" priority="39" stopIfTrue="1">
      <formula>LEN(TRIM(Z29))=0</formula>
    </cfRule>
  </conditionalFormatting>
  <conditionalFormatting sqref="Z34:Z35">
    <cfRule type="expression" dxfId="10" priority="26" stopIfTrue="1">
      <formula>LEN(TRIM(Z34))=0</formula>
    </cfRule>
  </conditionalFormatting>
  <conditionalFormatting sqref="Z40">
    <cfRule type="expression" dxfId="9" priority="20" stopIfTrue="1">
      <formula>LEN(TRIM(Z40))=0</formula>
    </cfRule>
  </conditionalFormatting>
  <conditionalFormatting sqref="Z45:Z46">
    <cfRule type="expression" dxfId="8" priority="13" stopIfTrue="1">
      <formula>LEN(TRIM(Z45))=0</formula>
    </cfRule>
  </conditionalFormatting>
  <conditionalFormatting sqref="Z51">
    <cfRule type="expression" dxfId="7" priority="10" stopIfTrue="1">
      <formula>LEN(TRIM(Z51))=0</formula>
    </cfRule>
  </conditionalFormatting>
  <conditionalFormatting sqref="Z56:Z57">
    <cfRule type="expression" dxfId="6" priority="3" stopIfTrue="1">
      <formula>LEN(TRIM(Z56))=0</formula>
    </cfRule>
  </conditionalFormatting>
  <conditionalFormatting sqref="AA12">
    <cfRule type="expression" dxfId="5" priority="43" stopIfTrue="1">
      <formula>LEN(TRIM(AA12))=0</formula>
    </cfRule>
  </conditionalFormatting>
  <conditionalFormatting sqref="AB18">
    <cfRule type="expression" dxfId="4" priority="22" stopIfTrue="1">
      <formula>LEN(TRIM(AB18))=0</formula>
    </cfRule>
  </conditionalFormatting>
  <conditionalFormatting sqref="AB29">
    <cfRule type="expression" dxfId="3" priority="38" stopIfTrue="1">
      <formula>LEN(TRIM(AB29))=0</formula>
    </cfRule>
  </conditionalFormatting>
  <conditionalFormatting sqref="AB40">
    <cfRule type="expression" dxfId="2" priority="19" stopIfTrue="1">
      <formula>LEN(TRIM(AB40))=0</formula>
    </cfRule>
  </conditionalFormatting>
  <conditionalFormatting sqref="AB51">
    <cfRule type="expression" dxfId="1" priority="9" stopIfTrue="1">
      <formula>LEN(TRIM(AB51))=0</formula>
    </cfRule>
  </conditionalFormatting>
  <conditionalFormatting sqref="AC12">
    <cfRule type="expression" dxfId="0" priority="42" stopIfTrue="1">
      <formula>LEN(TRIM(AC12))=0</formula>
    </cfRule>
  </conditionalFormatting>
  <dataValidations disablePrompts="1" count="1">
    <dataValidation type="list" allowBlank="1" showInputMessage="1" showErrorMessage="1" sqref="H19:H20 S19 F21:F22 I21:I22 M21:M22 Q21:Q22 V21 H30:H31 S30 F32:F33 I32:I33 M32:M33 Q32:Q33 V32 H41:H42 S41 F43:F44 I43:I44 M43:M44 Q43:Q44 V43 H52:H53 S52 F54:F55 I54:I55 M54:M55 Q54:Q55 V54" xr:uid="{6D646E3A-39AB-4E17-8520-9E237946910A}">
      <formula1>$AF$8:$AF$9</formula1>
    </dataValidation>
  </dataValidations>
  <pageMargins left="0.59055118110236227" right="0.39370078740157483" top="0.59055118110236227" bottom="0.3937007874015748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P1</vt:lpstr>
      <vt:lpstr>P2</vt:lpstr>
      <vt:lpstr>ﾚﾎﾟｰﾄ修正</vt:lpstr>
      <vt:lpstr>'P1'!Print_Area</vt:lpstr>
      <vt:lpstr>'P2'!Print_Area</vt:lpstr>
      <vt:lpstr>ﾚﾎﾟｰﾄ修正!Print_Area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R822 dynabook</dc:creator>
  <cp:lastModifiedBy>R822 dynabook</cp:lastModifiedBy>
  <cp:lastPrinted>2024-11-18T06:54:14Z</cp:lastPrinted>
  <dcterms:created xsi:type="dcterms:W3CDTF">2024-04-12T00:48:45Z</dcterms:created>
  <dcterms:modified xsi:type="dcterms:W3CDTF">2024-11-18T06:55:04Z</dcterms:modified>
</cp:coreProperties>
</file>